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01" activeTab="0"/>
  </bookViews>
  <sheets>
    <sheet name="工业总产值" sheetId="1" r:id="rId1"/>
    <sheet name="工业增加值" sheetId="2" r:id="rId2"/>
    <sheet name="主要行业" sheetId="3" r:id="rId3"/>
    <sheet name="传统产业" sheetId="4" r:id="rId4"/>
    <sheet name="先进制造业" sheetId="5" r:id="rId5"/>
    <sheet name="消费、物价指数" sheetId="6" r:id="rId6"/>
    <sheet name="财金" sheetId="7" r:id="rId7"/>
    <sheet name="交通邮电供电" sheetId="8" r:id="rId8"/>
    <sheet name="对外经济" sheetId="9" r:id="rId9"/>
  </sheets>
  <definedNames/>
  <calcPr fullCalcOnLoad="1"/>
</workbook>
</file>

<file path=xl/sharedStrings.xml><?xml version="1.0" encoding="utf-8"?>
<sst xmlns="http://schemas.openxmlformats.org/spreadsheetml/2006/main" count="196" uniqueCount="120">
  <si>
    <t>全区情况</t>
  </si>
  <si>
    <t>规模以上工业总产值</t>
  </si>
  <si>
    <t>单位：亿元</t>
  </si>
  <si>
    <t>指标名称</t>
  </si>
  <si>
    <t>本月止累计</t>
  </si>
  <si>
    <t>同比±%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</si>
  <si>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</si>
  <si>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</si>
  <si>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</si>
  <si>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</si>
  <si>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</si>
  <si>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</si>
  <si>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</si>
  <si>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其中：民营工业</t>
  </si>
  <si>
    <t xml:space="preserve">       出口交货值</t>
  </si>
  <si>
    <t>规模以上工业销售产值</t>
  </si>
  <si>
    <t>规模以上工业产品销售率（％）</t>
  </si>
  <si>
    <t>-1.8百分点</t>
  </si>
  <si>
    <t>注：表中的行业分类执行《国民经济行业分类（2017年）》大类标准。</t>
  </si>
  <si>
    <t>规模以上工业增加值</t>
  </si>
  <si>
    <t>主要工业行业增加值</t>
  </si>
  <si>
    <t>酒、饮料和精制茶制造业</t>
  </si>
  <si>
    <t>化学原料及化学制品制造业</t>
  </si>
  <si>
    <t>非金属矿物制品业</t>
  </si>
  <si>
    <t xml:space="preserve">    其中：陶瓷制品业</t>
  </si>
  <si>
    <t>有色金属冶炼及压延加工业</t>
  </si>
  <si>
    <t>金属制品业</t>
  </si>
  <si>
    <t>通用设备制造业</t>
  </si>
  <si>
    <t>计算机、通信和其他电子设备制造业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</si>
  <si>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</si>
  <si>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</si>
  <si>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</si>
  <si>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</si>
  <si>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</si>
  <si>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</si>
  <si>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</si>
  <si>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</si>
  <si>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</si>
  <si>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</si>
  <si>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</si>
  <si>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 其中:非金属矿物制品业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</si>
  <si>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</si>
  <si>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</si>
  <si>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</si>
  <si>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</si>
  <si>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</si>
  <si>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</si>
  <si>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</si>
  <si>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</si>
  <si>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</si>
  <si>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</si>
  <si>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</si>
  <si>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</si>
  <si>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</si>
  <si>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</si>
  <si>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</si>
  <si>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</si>
  <si>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</si>
  <si>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</si>
  <si>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</si>
  <si>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</si>
  <si>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</si>
  <si>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单位</t>
  </si>
  <si>
    <t>本 月</t>
  </si>
  <si>
    <t xml:space="preserve"> 社会消费品零售总额</t>
  </si>
  <si>
    <t>亿元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</si>
  <si>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</si>
  <si>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</si>
  <si>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</si>
  <si>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</si>
  <si>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</si>
  <si>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</si>
  <si>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</si>
  <si>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</si>
  <si>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</si>
  <si>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</si>
  <si>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</si>
  <si>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</si>
  <si>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</si>
  <si>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财政、金融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</si>
  <si>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</si>
  <si>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</si>
  <si>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</si>
  <si>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</si>
  <si>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</si>
  <si>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</si>
  <si>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</si>
  <si>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</si>
  <si>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</si>
  <si>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 xml:space="preserve">   金融机构本外币存款余额</t>
  </si>
  <si>
    <t>——</t>
  </si>
  <si>
    <t xml:space="preserve">     #境内住户存款</t>
  </si>
  <si>
    <t xml:space="preserve">   金融机构本外币贷款余额</t>
  </si>
  <si>
    <t>交通、邮电、供电</t>
  </si>
  <si>
    <t>7月止累计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</si>
  <si>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</si>
  <si>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</si>
  <si>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</si>
  <si>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</si>
  <si>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</si>
  <si>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</si>
  <si>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</si>
  <si>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</si>
  <si>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</si>
  <si>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</si>
  <si>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</si>
  <si>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</si>
  <si>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>万元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</si>
  <si>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</si>
  <si>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</si>
  <si>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</si>
  <si>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</si>
  <si>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</si>
  <si>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</si>
  <si>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</si>
  <si>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</si>
  <si>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</si>
  <si>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</si>
  <si>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合同外资金额</t>
  </si>
  <si>
    <t>实际使用外资金额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</si>
</sst>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_);[Red]\(0\)"/>
    <numFmt numFmtId="180" formatCode="0.000_ "/>
    <numFmt numFmtId="181" formatCode="0.00_);[Red]\(0.00\)"/>
  </numFmts>
  <fonts count="34">
    <font>
      <sz val="12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0"/>
      <name val="Arial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Calibri"/>
      <family val="0"/>
    </font>
    <font>
      <b/>
      <sz val="10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0" borderId="0">
      <alignment/>
      <protection/>
    </xf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0" fillId="0" borderId="4" applyNumberFormat="0" applyFill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0" fontId="8" fillId="0" borderId="5" applyNumberFormat="0" applyFill="0" applyAlignment="0" applyProtection="0"/>
    <xf numFmtId="0" fontId="16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24" fillId="11" borderId="7" applyNumberFormat="0" applyAlignment="0" applyProtection="0"/>
    <xf numFmtId="0" fontId="14" fillId="3" borderId="0" applyNumberFormat="0" applyBorder="0" applyAlignment="0" applyProtection="0"/>
    <xf numFmtId="0" fontId="15" fillId="0" borderId="0">
      <alignment/>
      <protection/>
    </xf>
    <xf numFmtId="0" fontId="16" fillId="12" borderId="0" applyNumberFormat="0" applyBorder="0" applyAlignment="0" applyProtection="0"/>
    <xf numFmtId="0" fontId="26" fillId="0" borderId="8" applyNumberFormat="0" applyFill="0" applyAlignment="0" applyProtection="0"/>
    <xf numFmtId="0" fontId="15" fillId="0" borderId="0">
      <alignment/>
      <protection/>
    </xf>
    <xf numFmtId="0" fontId="28" fillId="0" borderId="9" applyNumberFormat="0" applyFill="0" applyAlignment="0" applyProtection="0"/>
    <xf numFmtId="0" fontId="17" fillId="2" borderId="0" applyNumberFormat="0" applyBorder="0" applyAlignment="0" applyProtection="0"/>
    <xf numFmtId="0" fontId="20" fillId="13" borderId="0" applyNumberFormat="0" applyBorder="0" applyAlignment="0" applyProtection="0"/>
    <xf numFmtId="0" fontId="14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6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14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7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</cellStyleXfs>
  <cellXfs count="116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76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0" fontId="4" fillId="24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/>
    </xf>
    <xf numFmtId="0" fontId="4" fillId="24" borderId="16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 wrapText="1"/>
    </xf>
    <xf numFmtId="178" fontId="4" fillId="0" borderId="16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vertical="center"/>
    </xf>
    <xf numFmtId="0" fontId="4" fillId="24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57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6" xfId="77" applyNumberFormat="1" applyFont="1" applyFill="1" applyBorder="1" applyAlignment="1">
      <alignment horizontal="center" vertical="center"/>
      <protection/>
    </xf>
    <xf numFmtId="177" fontId="4" fillId="0" borderId="20" xfId="77" applyNumberFormat="1" applyFont="1" applyFill="1" applyBorder="1" applyAlignment="1">
      <alignment horizontal="center" vertical="center"/>
      <protection/>
    </xf>
    <xf numFmtId="178" fontId="0" fillId="0" borderId="0" xfId="0" applyNumberFormat="1" applyFont="1" applyFill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0" xfId="77" applyNumberFormat="1" applyFont="1" applyFill="1" applyBorder="1" applyAlignment="1">
      <alignment horizontal="center" vertical="center"/>
      <protection/>
    </xf>
    <xf numFmtId="0" fontId="4" fillId="0" borderId="21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horizontal="center" vertical="center"/>
    </xf>
    <xf numFmtId="177" fontId="4" fillId="0" borderId="21" xfId="0" applyNumberFormat="1" applyFont="1" applyFill="1" applyBorder="1" applyAlignment="1">
      <alignment horizontal="center" vertical="center"/>
    </xf>
    <xf numFmtId="178" fontId="4" fillId="0" borderId="16" xfId="0" applyNumberFormat="1" applyFont="1" applyFill="1" applyBorder="1" applyAlignment="1">
      <alignment horizontal="center" vertical="center"/>
    </xf>
    <xf numFmtId="179" fontId="4" fillId="0" borderId="16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78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7" fontId="4" fillId="0" borderId="22" xfId="77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4" fillId="0" borderId="20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2" fillId="0" borderId="22" xfId="0" applyFont="1" applyFill="1" applyBorder="1" applyAlignment="1">
      <alignment horizontal="right" vertical="center"/>
    </xf>
    <xf numFmtId="0" fontId="0" fillId="0" borderId="0" xfId="60" applyFont="1" applyFill="1">
      <alignment vertical="center"/>
      <protection/>
    </xf>
    <xf numFmtId="0" fontId="2" fillId="0" borderId="13" xfId="0" applyFont="1" applyFill="1" applyBorder="1" applyAlignment="1">
      <alignment horizontal="center" vertical="center"/>
    </xf>
    <xf numFmtId="176" fontId="4" fillId="0" borderId="16" xfId="77" applyNumberFormat="1" applyFont="1" applyFill="1" applyBorder="1" applyAlignment="1">
      <alignment horizontal="center" vertical="center"/>
      <protection/>
    </xf>
    <xf numFmtId="176" fontId="4" fillId="0" borderId="16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15" xfId="61" applyFont="1" applyFill="1" applyBorder="1" applyAlignment="1">
      <alignment horizontal="left" vertical="center"/>
      <protection/>
    </xf>
    <xf numFmtId="176" fontId="4" fillId="0" borderId="19" xfId="77" applyNumberFormat="1" applyFont="1" applyFill="1" applyBorder="1" applyAlignment="1">
      <alignment horizontal="center" vertical="center"/>
      <protection/>
    </xf>
    <xf numFmtId="176" fontId="4" fillId="0" borderId="19" xfId="0" applyNumberFormat="1" applyFont="1" applyFill="1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6" fillId="0" borderId="0" xfId="78" applyFont="1" applyFill="1" applyAlignment="1">
      <alignment horizontal="center" vertical="center" wrapText="1"/>
      <protection/>
    </xf>
    <xf numFmtId="57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23" xfId="78" applyFont="1" applyFill="1" applyBorder="1" applyAlignment="1">
      <alignment horizontal="center" vertical="center"/>
      <protection/>
    </xf>
    <xf numFmtId="0" fontId="4" fillId="0" borderId="24" xfId="78" applyFont="1" applyFill="1" applyBorder="1" applyAlignment="1">
      <alignment horizontal="center" vertical="center" wrapText="1"/>
      <protection/>
    </xf>
    <xf numFmtId="0" fontId="4" fillId="0" borderId="25" xfId="78" applyFont="1" applyFill="1" applyBorder="1" applyAlignment="1">
      <alignment horizontal="center" vertical="center" wrapText="1"/>
      <protection/>
    </xf>
    <xf numFmtId="49" fontId="2" fillId="0" borderId="13" xfId="0" applyNumberFormat="1" applyFont="1" applyBorder="1" applyAlignment="1">
      <alignment horizontal="left" vertical="center"/>
    </xf>
    <xf numFmtId="181" fontId="4" fillId="0" borderId="14" xfId="60" applyNumberFormat="1" applyFont="1" applyFill="1" applyBorder="1" applyAlignment="1">
      <alignment horizontal="center" vertical="center"/>
      <protection/>
    </xf>
    <xf numFmtId="177" fontId="4" fillId="0" borderId="2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Border="1" applyAlignment="1">
      <alignment horizontal="left" vertical="center"/>
    </xf>
    <xf numFmtId="181" fontId="4" fillId="0" borderId="16" xfId="78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Alignment="1">
      <alignment horizontal="center" vertical="center"/>
      <protection/>
    </xf>
    <xf numFmtId="181" fontId="4" fillId="0" borderId="16" xfId="60" applyNumberFormat="1" applyFont="1" applyFill="1" applyBorder="1" applyAlignment="1">
      <alignment horizontal="center" vertical="center"/>
      <protection/>
    </xf>
    <xf numFmtId="177" fontId="4" fillId="0" borderId="0" xfId="60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177" fontId="4" fillId="0" borderId="21" xfId="60" applyNumberFormat="1" applyFont="1" applyFill="1" applyBorder="1" applyAlignment="1">
      <alignment horizontal="center" vertical="center"/>
      <protection/>
    </xf>
    <xf numFmtId="49" fontId="2" fillId="0" borderId="15" xfId="0" applyNumberFormat="1" applyFont="1" applyFill="1" applyBorder="1" applyAlignment="1">
      <alignment horizontal="left" vertical="center"/>
    </xf>
    <xf numFmtId="177" fontId="4" fillId="0" borderId="21" xfId="78" applyNumberFormat="1" applyFont="1" applyFill="1" applyBorder="1" applyAlignment="1">
      <alignment horizontal="center" vertical="center"/>
      <protection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181" fontId="4" fillId="0" borderId="19" xfId="60" applyNumberFormat="1" applyFont="1" applyFill="1" applyBorder="1" applyAlignment="1">
      <alignment horizontal="center" vertical="center"/>
      <protection/>
    </xf>
    <xf numFmtId="177" fontId="4" fillId="0" borderId="26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27" xfId="78" applyFont="1" applyFill="1" applyBorder="1" applyAlignment="1">
      <alignment horizontal="center" vertical="center"/>
      <protection/>
    </xf>
    <xf numFmtId="0" fontId="4" fillId="0" borderId="28" xfId="78" applyFont="1" applyFill="1" applyBorder="1" applyAlignment="1">
      <alignment horizontal="center" vertical="center" wrapText="1"/>
      <protection/>
    </xf>
    <xf numFmtId="0" fontId="4" fillId="0" borderId="29" xfId="78" applyFont="1" applyFill="1" applyBorder="1" applyAlignment="1">
      <alignment horizontal="center" vertical="center" wrapText="1"/>
      <protection/>
    </xf>
    <xf numFmtId="0" fontId="4" fillId="0" borderId="15" xfId="78" applyFont="1" applyFill="1" applyBorder="1" applyAlignment="1">
      <alignment horizontal="left" vertical="center"/>
      <protection/>
    </xf>
    <xf numFmtId="176" fontId="4" fillId="0" borderId="16" xfId="60" applyNumberFormat="1" applyFont="1" applyFill="1" applyBorder="1" applyAlignment="1">
      <alignment horizontal="center" vertical="center"/>
      <protection/>
    </xf>
    <xf numFmtId="0" fontId="4" fillId="0" borderId="15" xfId="78" applyFont="1" applyFill="1" applyBorder="1" applyAlignment="1">
      <alignment vertical="center"/>
      <protection/>
    </xf>
    <xf numFmtId="176" fontId="4" fillId="0" borderId="16" xfId="78" applyNumberFormat="1" applyFont="1" applyFill="1" applyBorder="1" applyAlignment="1">
      <alignment horizontal="center" vertical="center"/>
      <protection/>
    </xf>
    <xf numFmtId="0" fontId="4" fillId="0" borderId="30" xfId="78" applyFont="1" applyFill="1" applyBorder="1" applyAlignment="1">
      <alignment vertical="center"/>
      <protection/>
    </xf>
    <xf numFmtId="176" fontId="4" fillId="0" borderId="31" xfId="78" applyNumberFormat="1" applyFont="1" applyFill="1" applyBorder="1" applyAlignment="1">
      <alignment horizontal="center" vertical="center"/>
      <protection/>
    </xf>
    <xf numFmtId="177" fontId="4" fillId="0" borderId="32" xfId="60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177" fontId="4" fillId="0" borderId="2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177" fontId="2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justify" vertical="center" wrapText="1"/>
    </xf>
    <xf numFmtId="176" fontId="4" fillId="0" borderId="16" xfId="0" applyNumberFormat="1" applyFont="1" applyFill="1" applyBorder="1" applyAlignment="1">
      <alignment horizontal="right" vertical="center"/>
    </xf>
    <xf numFmtId="177" fontId="4" fillId="0" borderId="21" xfId="45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justify" vertical="center" wrapText="1"/>
    </xf>
    <xf numFmtId="177" fontId="4" fillId="0" borderId="19" xfId="0" applyNumberFormat="1" applyFont="1" applyFill="1" applyBorder="1" applyAlignment="1">
      <alignment horizontal="right" vertical="center"/>
    </xf>
    <xf numFmtId="49" fontId="7" fillId="0" borderId="26" xfId="45" applyNumberFormat="1" applyFont="1" applyFill="1" applyBorder="1" applyAlignment="1">
      <alignment horizontal="right" vertical="center"/>
      <protection/>
    </xf>
  </cellXfs>
  <cellStyles count="71">
    <cellStyle name="Normal" xfId="0"/>
    <cellStyle name="Currency [0]" xfId="15"/>
    <cellStyle name="20% - 强调文字颜色 3" xfId="16"/>
    <cellStyle name="输入" xfId="17"/>
    <cellStyle name="Currency" xfId="18"/>
    <cellStyle name="0,0&#13;&#10;NA&#13;&#10;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0,0_x000d__x000a_NA_x000d__x000a_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常规_工业1_5" xfId="45"/>
    <cellStyle name="强调文字颜色 2" xfId="46"/>
    <cellStyle name="链接单元格" xfId="47"/>
    <cellStyle name="常规_Sheet2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_2018年各分局三级收入(4月)" xfId="56"/>
    <cellStyle name="20% - 强调文字颜色 2" xfId="57"/>
    <cellStyle name="40% - 强调文字颜色 2" xfId="58"/>
    <cellStyle name="强调文字颜色 3" xfId="59"/>
    <cellStyle name="常规_Sheet23" xfId="60"/>
    <cellStyle name="常规_Sheet1_招商引资_13" xfId="61"/>
    <cellStyle name="强调文字颜色 4" xfId="62"/>
    <cellStyle name="20% - 强调文字颜色 4" xfId="63"/>
    <cellStyle name="40% - 强调文字颜色 4" xfId="64"/>
    <cellStyle name="强调文字颜色 5" xfId="65"/>
    <cellStyle name="常规 2 2" xfId="66"/>
    <cellStyle name="?鹎%U龡&amp;H齲_x0001_C铣_x0014__x0007__x0001__x0001_" xfId="67"/>
    <cellStyle name="40% - 强调文字颜色 5" xfId="68"/>
    <cellStyle name="60% - 强调文字颜色 5" xfId="69"/>
    <cellStyle name="强调文字颜色 6" xfId="70"/>
    <cellStyle name="40% - 强调文字颜色 6" xfId="71"/>
    <cellStyle name="0,0&#13;&#10;NA&#13;&#10;" xfId="72"/>
    <cellStyle name="0,0&#13;&#10;NA&#13;&#10; 2" xfId="73"/>
    <cellStyle name="60% - 强调文字颜色 6" xfId="74"/>
    <cellStyle name="0,0&#13;&#10;NA&#13;&#10; 2 2" xfId="75"/>
    <cellStyle name="常规 2" xfId="76"/>
    <cellStyle name="常规_Sheet1" xfId="77"/>
    <cellStyle name="常规_Sheet1_Sheet23" xfId="78"/>
    <cellStyle name="常规_全区主要经济指标汇总表_1" xfId="79"/>
    <cellStyle name="常规_A116-1" xfId="80"/>
    <cellStyle name="常规_工业1_7" xfId="81"/>
    <cellStyle name="常规_2011年各分局三级收入(1-12月)" xfId="82"/>
    <cellStyle name="常规 3" xfId="83"/>
    <cellStyle name="常规_9月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C18"/>
  <sheetViews>
    <sheetView tabSelected="1" workbookViewId="0" topLeftCell="A1">
      <selection activeCell="B6" sqref="B6:C17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2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1</v>
      </c>
      <c r="B2" s="24"/>
      <c r="C2" s="24"/>
    </row>
    <row r="3" spans="1:3" ht="15" customHeight="1">
      <c r="A3" s="67"/>
      <c r="B3" s="68"/>
      <c r="C3" s="68"/>
    </row>
    <row r="4" spans="1:3" ht="16.5" customHeight="1">
      <c r="A4" s="55" t="s">
        <v>2</v>
      </c>
      <c r="B4" s="55"/>
      <c r="C4" s="55"/>
    </row>
    <row r="5" spans="1:133" ht="31.5" customHeight="1">
      <c r="A5" s="27" t="s">
        <v>3</v>
      </c>
      <c r="B5" s="28" t="s">
        <v>4</v>
      </c>
      <c r="C5" s="106" t="s">
        <v>5</v>
      </c>
      <c r="EA5"/>
      <c r="EB5"/>
      <c r="EC5"/>
    </row>
    <row r="6" spans="1:133" ht="25.5" customHeight="1">
      <c r="A6" s="107" t="s">
        <v>1</v>
      </c>
      <c r="B6" s="108">
        <v>2107.5993</v>
      </c>
      <c r="C6" s="109">
        <v>-11.6</v>
      </c>
      <c r="EA6"/>
      <c r="EB6"/>
      <c r="EC6"/>
    </row>
    <row r="7" spans="1:133" ht="25.5" customHeight="1">
      <c r="A7" s="107" t="s">
        <v>6</v>
      </c>
      <c r="B7" s="108">
        <v>692.8196</v>
      </c>
      <c r="C7" s="109">
        <v>-16.4772413793103</v>
      </c>
      <c r="EA7"/>
      <c r="EB7"/>
      <c r="EC7"/>
    </row>
    <row r="8" spans="1:133" ht="25.5" customHeight="1">
      <c r="A8" s="110" t="s">
        <v>7</v>
      </c>
      <c r="B8" s="108">
        <v>1414.7797</v>
      </c>
      <c r="C8" s="109">
        <v>-9.01146410401357</v>
      </c>
      <c r="EA8"/>
      <c r="EB8"/>
      <c r="EC8"/>
    </row>
    <row r="9" spans="1:133" ht="25.5" customHeight="1">
      <c r="A9" s="107" t="s">
        <v>8</v>
      </c>
      <c r="B9" s="108">
        <v>2.9774</v>
      </c>
      <c r="C9" s="109">
        <v>-25.072379875636</v>
      </c>
      <c r="EA9"/>
      <c r="EB9"/>
      <c r="EC9"/>
    </row>
    <row r="10" spans="1:133" ht="25.5" customHeight="1">
      <c r="A10" s="107" t="s">
        <v>9</v>
      </c>
      <c r="B10" s="108">
        <v>0</v>
      </c>
      <c r="C10" s="109">
        <v>-100</v>
      </c>
      <c r="EA10"/>
      <c r="EB10"/>
      <c r="EC10"/>
    </row>
    <row r="11" spans="1:133" ht="25.5" customHeight="1">
      <c r="A11" s="107" t="s">
        <v>10</v>
      </c>
      <c r="B11" s="108">
        <v>1572.2664</v>
      </c>
      <c r="C11" s="109">
        <v>-8.43179197286602</v>
      </c>
      <c r="EA11"/>
      <c r="EB11"/>
      <c r="EC11"/>
    </row>
    <row r="12" spans="1:133" ht="25.5" customHeight="1">
      <c r="A12" s="107" t="s">
        <v>11</v>
      </c>
      <c r="B12" s="108">
        <v>500.9945</v>
      </c>
      <c r="C12" s="109">
        <v>-16.3373205200678</v>
      </c>
      <c r="EA12"/>
      <c r="EB12"/>
      <c r="EC12"/>
    </row>
    <row r="13" spans="1:133" ht="25.5" customHeight="1">
      <c r="A13" s="107" t="s">
        <v>12</v>
      </c>
      <c r="B13" s="108">
        <v>31.3609</v>
      </c>
      <c r="C13" s="109">
        <v>-50.8577953646128</v>
      </c>
      <c r="EA13"/>
      <c r="EB13"/>
      <c r="EC13"/>
    </row>
    <row r="14" spans="1:133" ht="25.5" customHeight="1">
      <c r="A14" s="107" t="s">
        <v>13</v>
      </c>
      <c r="B14" s="108">
        <v>1628.1188</v>
      </c>
      <c r="C14" s="109">
        <v>-9.5111814584511</v>
      </c>
      <c r="EA14"/>
      <c r="EB14"/>
      <c r="EC14"/>
    </row>
    <row r="15" spans="1:133" ht="25.5" customHeight="1">
      <c r="A15" s="107" t="s">
        <v>14</v>
      </c>
      <c r="B15" s="108">
        <v>98.9335</v>
      </c>
      <c r="C15" s="109">
        <v>-27.1</v>
      </c>
      <c r="EA15"/>
      <c r="EB15"/>
      <c r="EC15"/>
    </row>
    <row r="16" spans="1:133" ht="25.5" customHeight="1">
      <c r="A16" s="107" t="s">
        <v>15</v>
      </c>
      <c r="B16" s="108">
        <v>2039.1492</v>
      </c>
      <c r="C16" s="109">
        <v>-14.1</v>
      </c>
      <c r="EA16"/>
      <c r="EB16"/>
      <c r="EC16"/>
    </row>
    <row r="17" spans="1:133" ht="25.5" customHeight="1">
      <c r="A17" s="113" t="s">
        <v>16</v>
      </c>
      <c r="B17" s="114">
        <v>96.8</v>
      </c>
      <c r="C17" s="115" t="s">
        <v>17</v>
      </c>
      <c r="EA17"/>
      <c r="EB17"/>
      <c r="EC17"/>
    </row>
    <row r="18" spans="1:133" ht="31.5" customHeight="1">
      <c r="A18" s="111" t="s">
        <v>18</v>
      </c>
      <c r="B18" s="112"/>
      <c r="C18" s="112"/>
      <c r="EA18"/>
      <c r="EB18"/>
      <c r="EC18"/>
    </row>
  </sheetData>
  <sheetProtection/>
  <mergeCells count="5">
    <mergeCell ref="A1:C1"/>
    <mergeCell ref="A2:C2"/>
    <mergeCell ref="A3:C3"/>
    <mergeCell ref="A4:C4"/>
    <mergeCell ref="A18:C18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C15"/>
  <sheetViews>
    <sheetView workbookViewId="0" topLeftCell="A1">
      <selection activeCell="B6" sqref="B6:C14"/>
    </sheetView>
  </sheetViews>
  <sheetFormatPr defaultColWidth="9.00390625" defaultRowHeight="14.25"/>
  <cols>
    <col min="1" max="1" width="26.875" style="22" customWidth="1"/>
    <col min="2" max="2" width="14.50390625" style="22" customWidth="1"/>
    <col min="3" max="3" width="10.875" style="52" customWidth="1"/>
    <col min="4" max="133" width="9.00390625" style="22" customWidth="1"/>
  </cols>
  <sheetData>
    <row r="1" spans="1:3" ht="14.25">
      <c r="A1" s="23" t="s">
        <v>0</v>
      </c>
      <c r="B1" s="23"/>
      <c r="C1" s="23"/>
    </row>
    <row r="2" spans="1:3" ht="42.75" customHeight="1">
      <c r="A2" s="24" t="s">
        <v>19</v>
      </c>
      <c r="B2" s="24"/>
      <c r="C2" s="24"/>
    </row>
    <row r="3" spans="1:3" ht="15" customHeight="1">
      <c r="A3" s="67"/>
      <c r="B3" s="68"/>
      <c r="C3" s="68"/>
    </row>
    <row r="4" spans="1:3" ht="16.5" customHeight="1">
      <c r="A4" s="55" t="s">
        <v>2</v>
      </c>
      <c r="B4" s="55"/>
      <c r="C4" s="55"/>
    </row>
    <row r="5" spans="1:133" ht="31.5" customHeight="1">
      <c r="A5" s="27" t="s">
        <v>3</v>
      </c>
      <c r="B5" s="28" t="s">
        <v>4</v>
      </c>
      <c r="C5" s="106" t="s">
        <v>5</v>
      </c>
      <c r="EA5"/>
      <c r="EB5"/>
      <c r="EC5"/>
    </row>
    <row r="6" spans="1:133" ht="25.5" customHeight="1">
      <c r="A6" s="107" t="s">
        <v>19</v>
      </c>
      <c r="B6" s="108">
        <v>467.3711</v>
      </c>
      <c r="C6" s="109">
        <v>-11.9</v>
      </c>
      <c r="EA6"/>
      <c r="EB6"/>
      <c r="EC6"/>
    </row>
    <row r="7" spans="1:133" ht="25.5" customHeight="1">
      <c r="A7" s="107" t="s">
        <v>6</v>
      </c>
      <c r="B7" s="108">
        <v>153.723782324653</v>
      </c>
      <c r="C7" s="109">
        <v>-16.5524719101124</v>
      </c>
      <c r="EA7"/>
      <c r="EB7"/>
      <c r="EC7"/>
    </row>
    <row r="8" spans="1:133" ht="25.5" customHeight="1">
      <c r="A8" s="110" t="s">
        <v>7</v>
      </c>
      <c r="B8" s="108">
        <v>313.647317675347</v>
      </c>
      <c r="C8" s="109">
        <v>-9.32629213483146</v>
      </c>
      <c r="EA8"/>
      <c r="EB8"/>
      <c r="EC8"/>
    </row>
    <row r="9" spans="1:133" ht="25.5" customHeight="1">
      <c r="A9" s="107" t="s">
        <v>8</v>
      </c>
      <c r="B9" s="108">
        <v>0.566858288573576</v>
      </c>
      <c r="C9" s="109">
        <v>-29.0250561797753</v>
      </c>
      <c r="EA9"/>
      <c r="EB9"/>
      <c r="EC9"/>
    </row>
    <row r="10" spans="1:133" ht="25.5" customHeight="1">
      <c r="A10" s="107" t="s">
        <v>9</v>
      </c>
      <c r="B10" s="108">
        <v>0</v>
      </c>
      <c r="C10" s="109">
        <v>-100</v>
      </c>
      <c r="EA10"/>
      <c r="EB10"/>
      <c r="EC10"/>
    </row>
    <row r="11" spans="1:133" ht="25.5" customHeight="1">
      <c r="A11" s="107" t="s">
        <v>10</v>
      </c>
      <c r="B11" s="108">
        <v>347.927612981849</v>
      </c>
      <c r="C11" s="109">
        <v>-8.7323595505618</v>
      </c>
      <c r="EA11"/>
      <c r="EB11"/>
      <c r="EC11"/>
    </row>
    <row r="12" spans="1:133" ht="25.5" customHeight="1">
      <c r="A12" s="107" t="s">
        <v>11</v>
      </c>
      <c r="B12" s="108">
        <v>111.821249877307</v>
      </c>
      <c r="C12" s="109">
        <v>-16.7504494382023</v>
      </c>
      <c r="EA12"/>
      <c r="EB12"/>
      <c r="EC12"/>
    </row>
    <row r="13" spans="1:133" ht="25.5" customHeight="1">
      <c r="A13" s="107" t="s">
        <v>12</v>
      </c>
      <c r="B13" s="108">
        <v>7.05527999313401</v>
      </c>
      <c r="C13" s="109">
        <v>-48.7238202247191</v>
      </c>
      <c r="EA13"/>
      <c r="EB13"/>
      <c r="EC13"/>
    </row>
    <row r="14" spans="1:133" ht="25.5" customHeight="1">
      <c r="A14" s="107" t="s">
        <v>13</v>
      </c>
      <c r="B14" s="108">
        <v>359.125288511748</v>
      </c>
      <c r="C14" s="109">
        <v>-9.72224719101123</v>
      </c>
      <c r="EA14"/>
      <c r="EB14"/>
      <c r="EC14"/>
    </row>
    <row r="15" spans="1:133" ht="31.5" customHeight="1">
      <c r="A15" s="111" t="s">
        <v>18</v>
      </c>
      <c r="B15" s="112"/>
      <c r="C15" s="112"/>
      <c r="EA15"/>
      <c r="EB15"/>
      <c r="EC15"/>
    </row>
  </sheetData>
  <sheetProtection/>
  <mergeCells count="5">
    <mergeCell ref="A1:C1"/>
    <mergeCell ref="A2:C2"/>
    <mergeCell ref="A3:C3"/>
    <mergeCell ref="A4:C4"/>
    <mergeCell ref="A15:C15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7.50390625" style="22" customWidth="1"/>
    <col min="2" max="2" width="15.875" style="22" customWidth="1"/>
    <col min="3" max="3" width="10.625" style="22" customWidth="1"/>
    <col min="4" max="158" width="9.00390625" style="22" customWidth="1"/>
  </cols>
  <sheetData>
    <row r="1" spans="1:3" ht="14.25">
      <c r="A1" s="23" t="s">
        <v>0</v>
      </c>
      <c r="B1" s="23"/>
      <c r="C1" s="23"/>
    </row>
    <row r="2" spans="1:3" ht="35.25" customHeight="1">
      <c r="A2" s="100" t="s">
        <v>20</v>
      </c>
      <c r="B2" s="101"/>
      <c r="C2" s="101"/>
    </row>
    <row r="3" spans="1:3" ht="18.75" customHeight="1">
      <c r="A3" s="67"/>
      <c r="B3" s="68"/>
      <c r="C3" s="68"/>
    </row>
    <row r="4" spans="1:3" ht="17.25" customHeight="1">
      <c r="A4" s="47" t="s">
        <v>2</v>
      </c>
      <c r="B4" s="47"/>
      <c r="C4" s="47"/>
    </row>
    <row r="5" spans="1:3" ht="31.5" customHeight="1">
      <c r="A5" s="27" t="s">
        <v>3</v>
      </c>
      <c r="B5" s="28" t="s">
        <v>4</v>
      </c>
      <c r="C5" s="29" t="s">
        <v>5</v>
      </c>
    </row>
    <row r="6" spans="1:3" ht="22.5" customHeight="1">
      <c r="A6" s="102" t="s">
        <v>21</v>
      </c>
      <c r="B6" s="59">
        <v>35.4866452117311</v>
      </c>
      <c r="C6" s="38">
        <v>7.61067538126363</v>
      </c>
    </row>
    <row r="7" spans="1:3" ht="22.5" customHeight="1">
      <c r="A7" s="102" t="s">
        <v>22</v>
      </c>
      <c r="B7" s="59">
        <v>25.409269553649</v>
      </c>
      <c r="C7" s="38">
        <v>-35.1623595505618</v>
      </c>
    </row>
    <row r="8" spans="1:3" ht="22.5" customHeight="1">
      <c r="A8" s="102" t="s">
        <v>23</v>
      </c>
      <c r="B8" s="59">
        <v>101.35954290078</v>
      </c>
      <c r="C8" s="38">
        <v>2.33954248366013</v>
      </c>
    </row>
    <row r="9" spans="1:3" ht="22.5" customHeight="1">
      <c r="A9" s="102" t="s">
        <v>24</v>
      </c>
      <c r="B9" s="59">
        <v>78.9938362515682</v>
      </c>
      <c r="C9" s="38">
        <v>1.74281045751634</v>
      </c>
    </row>
    <row r="10" spans="1:3" ht="22.5" customHeight="1">
      <c r="A10" s="102" t="s">
        <v>25</v>
      </c>
      <c r="B10" s="59">
        <v>41.1452714619133</v>
      </c>
      <c r="C10" s="38">
        <v>10.5704494382022</v>
      </c>
    </row>
    <row r="11" spans="1:3" ht="22.5" customHeight="1">
      <c r="A11" s="102" t="s">
        <v>26</v>
      </c>
      <c r="B11" s="59">
        <v>55.3522064037528</v>
      </c>
      <c r="C11" s="38">
        <v>-19.9384531590414</v>
      </c>
    </row>
    <row r="12" spans="1:3" ht="22.5" customHeight="1">
      <c r="A12" s="102" t="s">
        <v>27</v>
      </c>
      <c r="B12" s="59">
        <v>34.106006648889</v>
      </c>
      <c r="C12" s="38">
        <v>-8.83134831460674</v>
      </c>
    </row>
    <row r="13" spans="1:3" ht="22.5" customHeight="1">
      <c r="A13" s="103" t="s">
        <v>28</v>
      </c>
      <c r="B13" s="63">
        <v>18.127206701431</v>
      </c>
      <c r="C13" s="104">
        <v>-35.8552808988764</v>
      </c>
    </row>
    <row r="14" spans="1:3" ht="28.5" customHeight="1">
      <c r="A14" s="105" t="s">
        <v>18</v>
      </c>
      <c r="B14" s="49"/>
      <c r="C14" s="49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="115" zoomScaleNormal="115" zoomScaleSheetLayoutView="100" workbookViewId="0" topLeftCell="A1">
      <selection activeCell="B6" sqref="B6:C18"/>
    </sheetView>
  </sheetViews>
  <sheetFormatPr defaultColWidth="9.00390625" defaultRowHeight="14.25"/>
  <cols>
    <col min="1" max="1" width="36.625" style="56" customWidth="1"/>
    <col min="2" max="2" width="12.625" style="56" customWidth="1"/>
    <col min="3" max="3" width="10.875" style="56" customWidth="1"/>
    <col min="4" max="255" width="9.00390625" style="56" customWidth="1"/>
  </cols>
  <sheetData>
    <row r="1" spans="1:3" ht="14.25">
      <c r="A1" s="65" t="s">
        <v>0</v>
      </c>
      <c r="B1" s="65"/>
      <c r="C1" s="65"/>
    </row>
    <row r="2" spans="1:3" ht="51" customHeight="1">
      <c r="A2" s="66" t="s">
        <v>29</v>
      </c>
      <c r="B2" s="66"/>
      <c r="C2" s="66"/>
    </row>
    <row r="3" spans="1:3" s="22" customFormat="1" ht="15.75" customHeight="1">
      <c r="A3" s="67"/>
      <c r="B3" s="68"/>
      <c r="C3" s="68"/>
    </row>
    <row r="4" spans="1:3" ht="17.25" customHeight="1">
      <c r="A4" s="47" t="s">
        <v>2</v>
      </c>
      <c r="B4" s="47"/>
      <c r="C4" s="47"/>
    </row>
    <row r="5" spans="1:3" ht="28.5" customHeight="1">
      <c r="A5" s="90" t="s">
        <v>30</v>
      </c>
      <c r="B5" s="91" t="s">
        <v>4</v>
      </c>
      <c r="C5" s="92" t="s">
        <v>5</v>
      </c>
    </row>
    <row r="6" spans="1:3" ht="21.75" customHeight="1">
      <c r="A6" s="93" t="s">
        <v>29</v>
      </c>
      <c r="B6" s="94">
        <v>236.5</v>
      </c>
      <c r="C6" s="79">
        <v>-8.7</v>
      </c>
    </row>
    <row r="7" spans="1:3" ht="21.75" customHeight="1">
      <c r="A7" s="95" t="s">
        <v>31</v>
      </c>
      <c r="B7" s="96">
        <v>18.1331296932672</v>
      </c>
      <c r="C7" s="77">
        <v>-34.6578431372549</v>
      </c>
    </row>
    <row r="8" spans="1:3" ht="21.75" customHeight="1">
      <c r="A8" s="95" t="s">
        <v>32</v>
      </c>
      <c r="B8" s="96">
        <v>9.85297914507536</v>
      </c>
      <c r="C8" s="77">
        <v>-52.0625272331155</v>
      </c>
    </row>
    <row r="9" spans="1:3" ht="21.75" customHeight="1">
      <c r="A9" s="95" t="s">
        <v>33</v>
      </c>
      <c r="B9" s="96">
        <v>2.03383697885416</v>
      </c>
      <c r="C9" s="77">
        <v>-17.6509803921569</v>
      </c>
    </row>
    <row r="10" spans="1:3" ht="21.75" customHeight="1">
      <c r="A10" s="95" t="s">
        <v>34</v>
      </c>
      <c r="B10" s="94">
        <v>50.6434207894689</v>
      </c>
      <c r="C10" s="79">
        <v>6.41721132897604</v>
      </c>
    </row>
    <row r="11" spans="1:3" ht="21.75" customHeight="1">
      <c r="A11" s="95" t="s">
        <v>35</v>
      </c>
      <c r="B11" s="94">
        <v>11.8836160657467</v>
      </c>
      <c r="C11" s="81">
        <v>2.33954248366013</v>
      </c>
    </row>
    <row r="12" spans="1:3" ht="21.75" customHeight="1">
      <c r="A12" s="95" t="s">
        <v>36</v>
      </c>
      <c r="B12" s="94">
        <v>3.27315951199113</v>
      </c>
      <c r="C12" s="81">
        <v>8.70468409586056</v>
      </c>
    </row>
    <row r="13" spans="1:3" ht="21.75" customHeight="1">
      <c r="A13" s="95" t="s">
        <v>37</v>
      </c>
      <c r="B13" s="94">
        <v>35.4866452117311</v>
      </c>
      <c r="C13" s="81">
        <v>7.61067538126363</v>
      </c>
    </row>
    <row r="14" spans="1:3" ht="21.75" customHeight="1">
      <c r="A14" s="95" t="s">
        <v>38</v>
      </c>
      <c r="B14" s="96">
        <v>6.75842288041601</v>
      </c>
      <c r="C14" s="77">
        <v>-26.2041394335512</v>
      </c>
    </row>
    <row r="15" spans="1:3" ht="21.75" customHeight="1">
      <c r="A15" s="95" t="s">
        <v>39</v>
      </c>
      <c r="B15" s="96">
        <v>119.827978690522</v>
      </c>
      <c r="C15" s="77">
        <v>0.151525054466228</v>
      </c>
    </row>
    <row r="16" spans="1:3" ht="21.75" customHeight="1">
      <c r="A16" s="95" t="s">
        <v>40</v>
      </c>
      <c r="B16" s="96">
        <v>101.35954290078</v>
      </c>
      <c r="C16" s="77">
        <v>2.33954248366013</v>
      </c>
    </row>
    <row r="17" spans="1:3" ht="21.75" customHeight="1">
      <c r="A17" s="95" t="s">
        <v>41</v>
      </c>
      <c r="B17" s="96">
        <v>55.3522064037528</v>
      </c>
      <c r="C17" s="77">
        <v>-19.9384531590414</v>
      </c>
    </row>
    <row r="18" spans="1:3" ht="21.75" customHeight="1">
      <c r="A18" s="97" t="s">
        <v>42</v>
      </c>
      <c r="B18" s="98">
        <v>3.99167257586502</v>
      </c>
      <c r="C18" s="99">
        <v>-27.1986928104575</v>
      </c>
    </row>
    <row r="19" spans="1:3" ht="33.75" customHeight="1">
      <c r="A19" s="88" t="s">
        <v>43</v>
      </c>
      <c r="B19" s="89"/>
      <c r="C19" s="89"/>
    </row>
  </sheetData>
  <sheetProtection/>
  <mergeCells count="5">
    <mergeCell ref="A1:C1"/>
    <mergeCell ref="A2:C2"/>
    <mergeCell ref="A3:C3"/>
    <mergeCell ref="A4:C4"/>
    <mergeCell ref="A19:C19"/>
  </mergeCells>
  <printOptions/>
  <pageMargins left="1.42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="115" zoomScaleNormal="115" zoomScaleSheetLayoutView="100" workbookViewId="0" topLeftCell="A1">
      <selection activeCell="B6" sqref="B6:C20"/>
    </sheetView>
  </sheetViews>
  <sheetFormatPr defaultColWidth="9.00390625" defaultRowHeight="14.25"/>
  <cols>
    <col min="1" max="1" width="34.875" style="56" customWidth="1"/>
    <col min="2" max="2" width="12.625" style="56" customWidth="1"/>
    <col min="3" max="3" width="10.875" style="56" customWidth="1"/>
    <col min="4" max="255" width="9.00390625" style="56" customWidth="1"/>
  </cols>
  <sheetData>
    <row r="1" spans="1:3" ht="14.25">
      <c r="A1" s="65" t="s">
        <v>0</v>
      </c>
      <c r="B1" s="65"/>
      <c r="C1" s="65"/>
    </row>
    <row r="2" spans="1:3" ht="51" customHeight="1">
      <c r="A2" s="66" t="s">
        <v>44</v>
      </c>
      <c r="B2" s="66"/>
      <c r="C2" s="66"/>
    </row>
    <row r="3" spans="1:3" s="22" customFormat="1" ht="15.75" customHeight="1">
      <c r="A3" s="67"/>
      <c r="B3" s="68"/>
      <c r="C3" s="68"/>
    </row>
    <row r="4" spans="1:3" ht="17.25" customHeight="1">
      <c r="A4" s="47" t="s">
        <v>2</v>
      </c>
      <c r="B4" s="47"/>
      <c r="C4" s="47"/>
    </row>
    <row r="5" spans="1:3" ht="30.75" customHeight="1">
      <c r="A5" s="69" t="s">
        <v>30</v>
      </c>
      <c r="B5" s="70" t="s">
        <v>4</v>
      </c>
      <c r="C5" s="71" t="s">
        <v>5</v>
      </c>
    </row>
    <row r="6" spans="1:3" ht="19.5" customHeight="1">
      <c r="A6" s="72" t="s">
        <v>45</v>
      </c>
      <c r="B6" s="73">
        <v>151.37</v>
      </c>
      <c r="C6" s="74">
        <v>-18.3</v>
      </c>
    </row>
    <row r="7" spans="1:3" ht="19.5" customHeight="1">
      <c r="A7" s="75" t="s">
        <v>46</v>
      </c>
      <c r="B7" s="76">
        <v>24.3260624708902</v>
      </c>
      <c r="C7" s="77">
        <v>-25.5</v>
      </c>
    </row>
    <row r="8" spans="1:3" ht="19.5" customHeight="1">
      <c r="A8" s="75" t="s">
        <v>47</v>
      </c>
      <c r="B8" s="76">
        <v>57.08361989608</v>
      </c>
      <c r="C8" s="77">
        <v>-12.1</v>
      </c>
    </row>
    <row r="9" spans="1:3" ht="19.5" customHeight="1">
      <c r="A9" s="75" t="s">
        <v>48</v>
      </c>
      <c r="B9" s="76">
        <v>27.5747375872468</v>
      </c>
      <c r="C9" s="77">
        <v>-26.7</v>
      </c>
    </row>
    <row r="10" spans="1:3" ht="19.5" customHeight="1">
      <c r="A10" s="75" t="s">
        <v>49</v>
      </c>
      <c r="B10" s="76">
        <v>27.0978265600381</v>
      </c>
      <c r="C10" s="77">
        <v>-11.8</v>
      </c>
    </row>
    <row r="11" spans="1:3" ht="19.5" customHeight="1">
      <c r="A11" s="75" t="s">
        <v>50</v>
      </c>
      <c r="B11" s="78">
        <v>23.4718427194921</v>
      </c>
      <c r="C11" s="79">
        <v>-15.4</v>
      </c>
    </row>
    <row r="12" spans="1:3" ht="19.5" customHeight="1">
      <c r="A12" s="80" t="s">
        <v>51</v>
      </c>
      <c r="B12" s="78">
        <v>0.813118801055716</v>
      </c>
      <c r="C12" s="81">
        <v>-39</v>
      </c>
    </row>
    <row r="13" spans="1:3" ht="19.5" customHeight="1">
      <c r="A13" s="82" t="s">
        <v>52</v>
      </c>
      <c r="B13" s="78">
        <v>21.96</v>
      </c>
      <c r="C13" s="81">
        <v>-33.7</v>
      </c>
    </row>
    <row r="14" spans="1:3" ht="19.5" customHeight="1">
      <c r="A14" s="80" t="s">
        <v>53</v>
      </c>
      <c r="B14" s="76">
        <v>0.885075817600612</v>
      </c>
      <c r="C14" s="83">
        <v>20.8337962962963</v>
      </c>
    </row>
    <row r="15" spans="1:3" ht="19.5" customHeight="1">
      <c r="A15" s="84" t="s">
        <v>54</v>
      </c>
      <c r="B15" s="76">
        <v>18.3848976803912</v>
      </c>
      <c r="C15" s="83">
        <v>-33.7</v>
      </c>
    </row>
    <row r="16" spans="1:3" ht="19.5" customHeight="1">
      <c r="A16" s="84" t="s">
        <v>55</v>
      </c>
      <c r="B16" s="76">
        <v>5.55474823092265</v>
      </c>
      <c r="C16" s="83">
        <v>-47.3078703703704</v>
      </c>
    </row>
    <row r="17" spans="1:3" ht="19.5" customHeight="1">
      <c r="A17" s="84" t="s">
        <v>56</v>
      </c>
      <c r="B17" s="76">
        <v>0</v>
      </c>
      <c r="C17" s="83">
        <v>-100</v>
      </c>
    </row>
    <row r="18" spans="1:3" ht="19.5" customHeight="1">
      <c r="A18" s="84" t="s">
        <v>57</v>
      </c>
      <c r="B18" s="76">
        <v>2.69002650200814</v>
      </c>
      <c r="C18" s="83">
        <v>-41.2712962962963</v>
      </c>
    </row>
    <row r="19" spans="1:3" ht="19.5" customHeight="1">
      <c r="A19" s="80" t="s">
        <v>58</v>
      </c>
      <c r="B19" s="76">
        <v>0.114996858009344</v>
      </c>
      <c r="C19" s="83">
        <v>-86.5967592592593</v>
      </c>
    </row>
    <row r="20" spans="1:3" ht="19.5" customHeight="1">
      <c r="A20" s="85" t="s">
        <v>59</v>
      </c>
      <c r="B20" s="86">
        <v>1.90154804513538</v>
      </c>
      <c r="C20" s="87">
        <v>-40.6574074074074</v>
      </c>
    </row>
    <row r="21" spans="1:3" ht="21.75" customHeight="1">
      <c r="A21" s="88" t="s">
        <v>60</v>
      </c>
      <c r="B21" s="89"/>
      <c r="C21" s="89"/>
    </row>
  </sheetData>
  <sheetProtection/>
  <mergeCells count="5">
    <mergeCell ref="A1:C1"/>
    <mergeCell ref="A2:C2"/>
    <mergeCell ref="A3:C3"/>
    <mergeCell ref="A4:C4"/>
    <mergeCell ref="A21:C21"/>
  </mergeCells>
  <printOptions/>
  <pageMargins left="0.98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8"/>
  <sheetViews>
    <sheetView zoomScale="85" zoomScaleNormal="85" workbookViewId="0" topLeftCell="A1">
      <selection activeCell="C9" sqref="C9:E18"/>
    </sheetView>
  </sheetViews>
  <sheetFormatPr defaultColWidth="9.00390625" defaultRowHeight="14.25"/>
  <cols>
    <col min="1" max="1" width="21.50390625" style="22" customWidth="1"/>
    <col min="2" max="2" width="8.125" style="22" customWidth="1"/>
    <col min="3" max="3" width="9.50390625" style="22" customWidth="1"/>
    <col min="4" max="4" width="10.375" style="22" customWidth="1"/>
    <col min="5" max="5" width="10.50390625" style="22" customWidth="1"/>
    <col min="6" max="6" width="9.00390625" style="22" customWidth="1"/>
    <col min="7" max="7" width="23.125" style="22" customWidth="1"/>
    <col min="8" max="139" width="9.003906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139" ht="40.5" customHeight="1">
      <c r="A2" s="24" t="s">
        <v>61</v>
      </c>
      <c r="B2" s="24"/>
      <c r="C2" s="24"/>
      <c r="D2" s="24"/>
      <c r="E2" s="24"/>
      <c r="EE2"/>
      <c r="EF2"/>
      <c r="EG2"/>
      <c r="EH2"/>
      <c r="EI2"/>
    </row>
    <row r="3" spans="1:139" ht="20.25" customHeight="1">
      <c r="A3" s="25"/>
      <c r="B3" s="25"/>
      <c r="C3" s="26"/>
      <c r="D3" s="26"/>
      <c r="E3" s="26"/>
      <c r="EE3"/>
      <c r="EF3"/>
      <c r="EG3"/>
      <c r="EH3"/>
      <c r="EI3"/>
    </row>
    <row r="4" spans="1:254" ht="17.25" customHeight="1">
      <c r="A4" s="55"/>
      <c r="B4" s="55"/>
      <c r="C4" s="55"/>
      <c r="D4" s="55"/>
      <c r="E4" s="55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  <c r="IR4" s="56"/>
      <c r="IS4" s="56"/>
      <c r="IT4" s="56"/>
    </row>
    <row r="5" spans="1:139" ht="31.5" customHeight="1">
      <c r="A5" s="57" t="s">
        <v>3</v>
      </c>
      <c r="B5" s="57" t="s">
        <v>62</v>
      </c>
      <c r="C5" s="28" t="s">
        <v>63</v>
      </c>
      <c r="D5" s="28" t="s">
        <v>4</v>
      </c>
      <c r="E5" s="29" t="s">
        <v>5</v>
      </c>
      <c r="EE5"/>
      <c r="EF5"/>
      <c r="EG5"/>
      <c r="EH5"/>
      <c r="EI5"/>
    </row>
    <row r="6" spans="1:139" ht="21.75" customHeight="1">
      <c r="A6" s="8" t="s">
        <v>64</v>
      </c>
      <c r="B6" s="30" t="s">
        <v>65</v>
      </c>
      <c r="C6" s="58">
        <v>19.389999999999986</v>
      </c>
      <c r="D6" s="59">
        <v>138.04</v>
      </c>
      <c r="E6" s="60">
        <v>-17.2</v>
      </c>
      <c r="EE6"/>
      <c r="EF6"/>
      <c r="EG6"/>
      <c r="EH6"/>
      <c r="EI6"/>
    </row>
    <row r="7" spans="1:139" ht="21.75" customHeight="1">
      <c r="A7" s="13" t="s">
        <v>66</v>
      </c>
      <c r="B7" s="34" t="s">
        <v>65</v>
      </c>
      <c r="C7" s="58">
        <v>16.24000000000001</v>
      </c>
      <c r="D7" s="59">
        <v>117.59</v>
      </c>
      <c r="E7" s="60">
        <v>-14.8</v>
      </c>
      <c r="EE7"/>
      <c r="EF7"/>
      <c r="EG7"/>
      <c r="EH7"/>
      <c r="EI7"/>
    </row>
    <row r="8" spans="1:139" ht="21.75" customHeight="1">
      <c r="A8" s="13" t="s">
        <v>67</v>
      </c>
      <c r="B8" s="34" t="s">
        <v>65</v>
      </c>
      <c r="C8" s="58">
        <v>3.1499999999999986</v>
      </c>
      <c r="D8" s="59">
        <v>20.45</v>
      </c>
      <c r="E8" s="60">
        <v>-29</v>
      </c>
      <c r="EE8"/>
      <c r="EF8"/>
      <c r="EG8"/>
      <c r="EH8"/>
      <c r="EI8"/>
    </row>
    <row r="9" spans="1:139" ht="21.75" customHeight="1">
      <c r="A9" s="13" t="s">
        <v>68</v>
      </c>
      <c r="B9" s="34" t="s">
        <v>69</v>
      </c>
      <c r="C9" s="58">
        <v>102</v>
      </c>
      <c r="D9" s="59">
        <v>103.6</v>
      </c>
      <c r="E9" s="60">
        <v>3.6</v>
      </c>
      <c r="EE9"/>
      <c r="EF9"/>
      <c r="EG9"/>
      <c r="EH9"/>
      <c r="EI9"/>
    </row>
    <row r="10" spans="1:139" ht="21.75" customHeight="1">
      <c r="A10" s="61" t="s">
        <v>70</v>
      </c>
      <c r="B10" s="34" t="s">
        <v>69</v>
      </c>
      <c r="C10" s="58">
        <v>108.3</v>
      </c>
      <c r="D10" s="59">
        <v>112.5</v>
      </c>
      <c r="E10" s="60">
        <v>12.5</v>
      </c>
      <c r="EE10"/>
      <c r="EF10"/>
      <c r="EG10"/>
      <c r="EH10"/>
      <c r="EI10"/>
    </row>
    <row r="11" spans="1:139" ht="21.75" customHeight="1">
      <c r="A11" s="61" t="s">
        <v>71</v>
      </c>
      <c r="B11" s="34" t="s">
        <v>69</v>
      </c>
      <c r="C11" s="58">
        <v>96.5</v>
      </c>
      <c r="D11" s="59">
        <v>96.7</v>
      </c>
      <c r="E11" s="60">
        <v>-3.3</v>
      </c>
      <c r="EE11"/>
      <c r="EF11"/>
      <c r="EG11"/>
      <c r="EH11"/>
      <c r="EI11"/>
    </row>
    <row r="12" spans="1:139" ht="21.75" customHeight="1">
      <c r="A12" s="61" t="s">
        <v>72</v>
      </c>
      <c r="B12" s="34" t="s">
        <v>69</v>
      </c>
      <c r="C12" s="58">
        <v>97.9</v>
      </c>
      <c r="D12" s="59">
        <v>98.6</v>
      </c>
      <c r="E12" s="60">
        <v>-1.4</v>
      </c>
      <c r="EE12"/>
      <c r="EF12"/>
      <c r="EG12"/>
      <c r="EH12"/>
      <c r="EI12"/>
    </row>
    <row r="13" spans="1:139" ht="21.75" customHeight="1">
      <c r="A13" s="61" t="s">
        <v>73</v>
      </c>
      <c r="B13" s="34" t="s">
        <v>69</v>
      </c>
      <c r="C13" s="58">
        <v>101.2</v>
      </c>
      <c r="D13" s="59">
        <v>100.7</v>
      </c>
      <c r="E13" s="60">
        <v>0.7</v>
      </c>
      <c r="EE13"/>
      <c r="EF13"/>
      <c r="EG13"/>
      <c r="EH13"/>
      <c r="EI13"/>
    </row>
    <row r="14" spans="1:139" ht="21.75" customHeight="1">
      <c r="A14" s="61" t="s">
        <v>74</v>
      </c>
      <c r="B14" s="34" t="s">
        <v>69</v>
      </c>
      <c r="C14" s="58">
        <v>95.5</v>
      </c>
      <c r="D14" s="59">
        <v>95.9</v>
      </c>
      <c r="E14" s="60">
        <v>-4.1</v>
      </c>
      <c r="EE14"/>
      <c r="EF14"/>
      <c r="EG14"/>
      <c r="EH14"/>
      <c r="EI14"/>
    </row>
    <row r="15" spans="1:139" ht="21.75" customHeight="1">
      <c r="A15" s="61" t="s">
        <v>75</v>
      </c>
      <c r="B15" s="34" t="s">
        <v>69</v>
      </c>
      <c r="C15" s="58">
        <v>100</v>
      </c>
      <c r="D15" s="59">
        <v>102.1</v>
      </c>
      <c r="E15" s="60">
        <v>2.1</v>
      </c>
      <c r="EE15"/>
      <c r="EF15"/>
      <c r="EG15"/>
      <c r="EH15"/>
      <c r="EI15"/>
    </row>
    <row r="16" spans="1:139" ht="21.75" customHeight="1">
      <c r="A16" s="61" t="s">
        <v>76</v>
      </c>
      <c r="B16" s="34" t="s">
        <v>69</v>
      </c>
      <c r="C16" s="58">
        <v>102.8</v>
      </c>
      <c r="D16" s="59">
        <v>102.3</v>
      </c>
      <c r="E16" s="60">
        <v>2.3</v>
      </c>
      <c r="EE16"/>
      <c r="EF16"/>
      <c r="EG16"/>
      <c r="EH16"/>
      <c r="EI16"/>
    </row>
    <row r="17" spans="1:139" ht="21.75" customHeight="1">
      <c r="A17" s="61" t="s">
        <v>77</v>
      </c>
      <c r="B17" s="34" t="s">
        <v>69</v>
      </c>
      <c r="C17" s="58">
        <v>104.8</v>
      </c>
      <c r="D17" s="59">
        <v>103.7</v>
      </c>
      <c r="E17" s="60">
        <v>3.7</v>
      </c>
      <c r="EE17"/>
      <c r="EF17"/>
      <c r="EG17"/>
      <c r="EH17"/>
      <c r="EI17"/>
    </row>
    <row r="18" spans="1:139" ht="21.75" customHeight="1">
      <c r="A18" s="19" t="s">
        <v>78</v>
      </c>
      <c r="B18" s="41" t="s">
        <v>69</v>
      </c>
      <c r="C18" s="62">
        <v>98.59</v>
      </c>
      <c r="D18" s="63">
        <v>98.91</v>
      </c>
      <c r="E18" s="64">
        <v>-1.09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8"/>
  <sheetViews>
    <sheetView zoomScale="85" zoomScaleNormal="85" workbookViewId="0" topLeftCell="A1">
      <selection activeCell="B6" sqref="B6:D13"/>
    </sheetView>
  </sheetViews>
  <sheetFormatPr defaultColWidth="9.00390625" defaultRowHeight="14.25"/>
  <cols>
    <col min="1" max="1" width="24.50390625" style="22" customWidth="1"/>
    <col min="2" max="2" width="9.75390625" style="22" customWidth="1"/>
    <col min="3" max="3" width="12.125" style="22" customWidth="1"/>
    <col min="4" max="4" width="10.875" style="22" customWidth="1"/>
    <col min="5" max="7" width="9.00390625" style="22" customWidth="1"/>
    <col min="8" max="8" width="10.25390625" style="22" customWidth="1"/>
    <col min="9" max="147" width="9.00390625" style="22" customWidth="1"/>
  </cols>
  <sheetData>
    <row r="1" spans="1:4" ht="14.25">
      <c r="A1" s="23" t="s">
        <v>0</v>
      </c>
      <c r="B1" s="23"/>
      <c r="C1" s="23"/>
      <c r="D1" s="23"/>
    </row>
    <row r="2" spans="1:4" ht="36" customHeight="1">
      <c r="A2" s="24" t="s">
        <v>79</v>
      </c>
      <c r="B2" s="24"/>
      <c r="C2" s="24"/>
      <c r="D2" s="24"/>
    </row>
    <row r="3" spans="1:4" ht="14.25" customHeight="1">
      <c r="A3" s="25"/>
      <c r="B3" s="26"/>
      <c r="C3" s="26"/>
      <c r="D3" s="26"/>
    </row>
    <row r="4" spans="1:4" ht="15" customHeight="1">
      <c r="A4" s="47" t="s">
        <v>80</v>
      </c>
      <c r="B4" s="47"/>
      <c r="C4" s="47"/>
      <c r="D4" s="47"/>
    </row>
    <row r="5" spans="1:4" ht="31.5" customHeight="1">
      <c r="A5" s="27" t="s">
        <v>3</v>
      </c>
      <c r="B5" s="28" t="s">
        <v>63</v>
      </c>
      <c r="C5" s="28" t="s">
        <v>4</v>
      </c>
      <c r="D5" s="29" t="s">
        <v>5</v>
      </c>
    </row>
    <row r="6" spans="1:4" ht="33" customHeight="1">
      <c r="A6" s="13" t="s">
        <v>81</v>
      </c>
      <c r="B6" s="39">
        <v>247385</v>
      </c>
      <c r="C6" s="39">
        <v>1353420</v>
      </c>
      <c r="D6" s="38">
        <v>-9.983598554331618</v>
      </c>
    </row>
    <row r="7" spans="1:4" ht="33" customHeight="1">
      <c r="A7" s="13" t="s">
        <v>82</v>
      </c>
      <c r="B7" s="39">
        <v>33757</v>
      </c>
      <c r="C7" s="39">
        <v>379962</v>
      </c>
      <c r="D7" s="38">
        <v>-2.5815896685135287</v>
      </c>
    </row>
    <row r="8" spans="1:6" ht="33" customHeight="1">
      <c r="A8" s="13" t="s">
        <v>83</v>
      </c>
      <c r="B8" s="39">
        <v>19750</v>
      </c>
      <c r="C8" s="39">
        <v>184161</v>
      </c>
      <c r="D8" s="38">
        <v>-22.58434712425279</v>
      </c>
      <c r="F8" s="48"/>
    </row>
    <row r="9" spans="1:4" ht="33" customHeight="1">
      <c r="A9" s="13" t="s">
        <v>84</v>
      </c>
      <c r="B9" s="39">
        <v>193878</v>
      </c>
      <c r="C9" s="39">
        <v>789297</v>
      </c>
      <c r="D9" s="38">
        <v>-9.857367843409559</v>
      </c>
    </row>
    <row r="10" spans="1:4" ht="33" customHeight="1">
      <c r="A10" s="13" t="s">
        <v>85</v>
      </c>
      <c r="B10" s="39">
        <v>80929</v>
      </c>
      <c r="C10" s="39">
        <v>446053</v>
      </c>
      <c r="D10" s="38">
        <v>-11.369750871294759</v>
      </c>
    </row>
    <row r="11" spans="1:4" ht="33" customHeight="1">
      <c r="A11" s="13" t="s">
        <v>86</v>
      </c>
      <c r="B11" s="39">
        <v>52269</v>
      </c>
      <c r="C11" s="39">
        <v>405742</v>
      </c>
      <c r="D11" s="38">
        <v>-4.734601685344453</v>
      </c>
    </row>
    <row r="12" spans="1:4" ht="33" customHeight="1">
      <c r="A12" s="13" t="s">
        <v>87</v>
      </c>
      <c r="B12" s="39">
        <v>57553</v>
      </c>
      <c r="C12" s="39">
        <v>432960</v>
      </c>
      <c r="D12" s="38">
        <v>-21.1282794903651</v>
      </c>
    </row>
    <row r="13" spans="1:8" ht="33" customHeight="1">
      <c r="A13" s="13" t="s">
        <v>88</v>
      </c>
      <c r="B13" s="39">
        <v>47553</v>
      </c>
      <c r="C13" s="39">
        <v>388599</v>
      </c>
      <c r="D13" s="38">
        <v>-8.370687032980506</v>
      </c>
      <c r="F13" s="48"/>
      <c r="G13" s="48"/>
      <c r="H13" s="48"/>
    </row>
    <row r="14" spans="1:11" ht="33" customHeight="1">
      <c r="A14" s="49" t="s">
        <v>89</v>
      </c>
      <c r="B14" s="50" t="s">
        <v>90</v>
      </c>
      <c r="C14" s="37">
        <v>9664760</v>
      </c>
      <c r="D14" s="38">
        <v>7.085917613926895</v>
      </c>
      <c r="F14" s="51"/>
      <c r="G14" s="52"/>
      <c r="H14" s="51"/>
      <c r="I14" s="52"/>
      <c r="K14" s="52"/>
    </row>
    <row r="15" spans="1:11" ht="33" customHeight="1">
      <c r="A15" s="49" t="s">
        <v>91</v>
      </c>
      <c r="B15" s="50" t="s">
        <v>90</v>
      </c>
      <c r="C15" s="37">
        <v>5225326</v>
      </c>
      <c r="D15" s="38">
        <v>9.29927118145244</v>
      </c>
      <c r="F15" s="51"/>
      <c r="G15" s="52"/>
      <c r="H15" s="51"/>
      <c r="I15" s="52"/>
      <c r="K15" s="52"/>
    </row>
    <row r="16" spans="1:11" ht="33" customHeight="1">
      <c r="A16" s="19" t="s">
        <v>92</v>
      </c>
      <c r="B16" s="50" t="s">
        <v>90</v>
      </c>
      <c r="C16" s="42">
        <v>8250466</v>
      </c>
      <c r="D16" s="38">
        <v>11.509660921652998</v>
      </c>
      <c r="F16" s="51"/>
      <c r="G16" s="52"/>
      <c r="H16" s="51"/>
      <c r="I16" s="52"/>
      <c r="K16" s="52"/>
    </row>
    <row r="17" spans="1:4" ht="36" customHeight="1">
      <c r="A17" s="53"/>
      <c r="B17" s="53"/>
      <c r="C17" s="53"/>
      <c r="D17" s="53"/>
    </row>
    <row r="18" spans="3:6" ht="14.25">
      <c r="C18" s="54"/>
      <c r="D18" s="54"/>
      <c r="E18" s="54"/>
      <c r="F18" s="54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5" sqref="D5:E14"/>
    </sheetView>
  </sheetViews>
  <sheetFormatPr defaultColWidth="9.00390625" defaultRowHeight="14.25"/>
  <cols>
    <col min="1" max="1" width="18.00390625" style="22" customWidth="1"/>
    <col min="2" max="2" width="9.50390625" style="22" customWidth="1"/>
    <col min="3" max="3" width="9.875" style="22" customWidth="1"/>
    <col min="4" max="4" width="10.25390625" style="22" customWidth="1"/>
    <col min="5" max="5" width="10.125" style="22" customWidth="1"/>
  </cols>
  <sheetData>
    <row r="1" spans="1:5" ht="14.25">
      <c r="A1" s="23" t="s">
        <v>0</v>
      </c>
      <c r="B1" s="23"/>
      <c r="C1" s="23"/>
      <c r="D1" s="23"/>
      <c r="E1" s="23"/>
    </row>
    <row r="2" spans="1:5" s="22" customFormat="1" ht="42" customHeight="1">
      <c r="A2" s="24" t="s">
        <v>93</v>
      </c>
      <c r="B2" s="24"/>
      <c r="C2" s="24"/>
      <c r="D2" s="24"/>
      <c r="E2" s="24"/>
    </row>
    <row r="3" spans="1:5" s="22" customFormat="1" ht="16.5" customHeight="1">
      <c r="A3" s="25"/>
      <c r="B3" s="25"/>
      <c r="C3" s="26"/>
      <c r="D3" s="26"/>
      <c r="E3" s="26"/>
    </row>
    <row r="4" spans="1:7" s="22" customFormat="1" ht="30" customHeight="1">
      <c r="A4" s="27" t="s">
        <v>3</v>
      </c>
      <c r="B4" s="28" t="s">
        <v>62</v>
      </c>
      <c r="C4" s="28" t="s">
        <v>63</v>
      </c>
      <c r="D4" s="28" t="s">
        <v>4</v>
      </c>
      <c r="E4" s="29" t="s">
        <v>5</v>
      </c>
      <c r="G4" s="22" t="s">
        <v>94</v>
      </c>
    </row>
    <row r="5" spans="1:7" s="22" customFormat="1" ht="30" customHeight="1">
      <c r="A5" s="8" t="s">
        <v>95</v>
      </c>
      <c r="B5" s="30" t="s">
        <v>96</v>
      </c>
      <c r="C5" s="31">
        <f>D5-G5</f>
        <v>9</v>
      </c>
      <c r="D5" s="31">
        <v>57</v>
      </c>
      <c r="E5" s="32">
        <v>-73.7327188940092</v>
      </c>
      <c r="G5" s="33">
        <v>48</v>
      </c>
    </row>
    <row r="6" spans="1:7" s="22" customFormat="1" ht="30" customHeight="1">
      <c r="A6" s="13" t="s">
        <v>97</v>
      </c>
      <c r="B6" s="34" t="s">
        <v>98</v>
      </c>
      <c r="C6" s="31">
        <f aca="true" t="shared" si="0" ref="C6:C14">D6-G6</f>
        <v>795</v>
      </c>
      <c r="D6" s="31">
        <v>5740</v>
      </c>
      <c r="E6" s="35">
        <v>-70.4656547465912</v>
      </c>
      <c r="G6" s="33">
        <v>4945</v>
      </c>
    </row>
    <row r="7" spans="1:7" s="22" customFormat="1" ht="30" customHeight="1">
      <c r="A7" s="13" t="s">
        <v>99</v>
      </c>
      <c r="B7" s="36" t="s">
        <v>100</v>
      </c>
      <c r="C7" s="31">
        <f t="shared" si="0"/>
        <v>271</v>
      </c>
      <c r="D7" s="31">
        <v>1549</v>
      </c>
      <c r="E7" s="35">
        <v>-3.60920970752956</v>
      </c>
      <c r="G7" s="33">
        <v>1278</v>
      </c>
    </row>
    <row r="8" spans="1:7" s="22" customFormat="1" ht="30" customHeight="1">
      <c r="A8" s="13" t="s">
        <v>101</v>
      </c>
      <c r="B8" s="36" t="s">
        <v>102</v>
      </c>
      <c r="C8" s="31">
        <f t="shared" si="0"/>
        <v>25164</v>
      </c>
      <c r="D8" s="31">
        <v>136912</v>
      </c>
      <c r="E8" s="35">
        <v>-6.3766351880851</v>
      </c>
      <c r="G8" s="33">
        <v>111748</v>
      </c>
    </row>
    <row r="9" spans="1:7" s="22" customFormat="1" ht="30" customHeight="1">
      <c r="A9" s="13" t="s">
        <v>103</v>
      </c>
      <c r="B9" s="36" t="s">
        <v>102</v>
      </c>
      <c r="C9" s="31">
        <f t="shared" si="0"/>
        <v>25243.5</v>
      </c>
      <c r="D9" s="31">
        <v>137486</v>
      </c>
      <c r="E9" s="35">
        <v>-7.21721144145148</v>
      </c>
      <c r="G9" s="33">
        <v>112242.5</v>
      </c>
    </row>
    <row r="10" spans="1:7" s="22" customFormat="1" ht="30" customHeight="1">
      <c r="A10" s="13" t="s">
        <v>104</v>
      </c>
      <c r="B10" s="36" t="s">
        <v>102</v>
      </c>
      <c r="C10" s="31">
        <f t="shared" si="0"/>
        <v>22240.5</v>
      </c>
      <c r="D10" s="31">
        <v>122746</v>
      </c>
      <c r="E10" s="35">
        <v>2.7210457385068</v>
      </c>
      <c r="G10" s="33">
        <v>100505.5</v>
      </c>
    </row>
    <row r="11" spans="1:7" s="22" customFormat="1" ht="30" customHeight="1">
      <c r="A11" s="13" t="s">
        <v>105</v>
      </c>
      <c r="B11" s="36" t="s">
        <v>102</v>
      </c>
      <c r="C11" s="31">
        <f t="shared" si="0"/>
        <v>3003</v>
      </c>
      <c r="D11" s="31">
        <v>14740</v>
      </c>
      <c r="E11" s="35">
        <v>-48.6160496409398</v>
      </c>
      <c r="G11" s="33">
        <v>11737</v>
      </c>
    </row>
    <row r="12" spans="1:7" s="22" customFormat="1" ht="30" customHeight="1">
      <c r="A12" s="13" t="s">
        <v>106</v>
      </c>
      <c r="B12" s="34" t="s">
        <v>107</v>
      </c>
      <c r="C12" s="31">
        <f t="shared" si="0"/>
        <v>50267.20116737997</v>
      </c>
      <c r="D12" s="31">
        <v>345424.688795644</v>
      </c>
      <c r="E12" s="35">
        <v>26.6281198753242</v>
      </c>
      <c r="G12" s="33">
        <v>295157.487628264</v>
      </c>
    </row>
    <row r="13" spans="1:7" s="22" customFormat="1" ht="30" customHeight="1">
      <c r="A13" s="13" t="s">
        <v>108</v>
      </c>
      <c r="B13" s="34" t="s">
        <v>107</v>
      </c>
      <c r="C13" s="31">
        <f t="shared" si="0"/>
        <v>3841.0607999999993</v>
      </c>
      <c r="D13" s="37">
        <v>24145.113556</v>
      </c>
      <c r="E13" s="38">
        <v>46.8189690553647</v>
      </c>
      <c r="F13" s="33"/>
      <c r="G13" s="33">
        <v>20304.052756</v>
      </c>
    </row>
    <row r="14" spans="1:7" s="22" customFormat="1" ht="30" customHeight="1">
      <c r="A14" s="13" t="s">
        <v>109</v>
      </c>
      <c r="B14" s="36" t="s">
        <v>107</v>
      </c>
      <c r="C14" s="31">
        <f t="shared" si="0"/>
        <v>46426.140367379994</v>
      </c>
      <c r="D14" s="37">
        <v>321279.575239644</v>
      </c>
      <c r="E14" s="38">
        <v>25.3327815121137</v>
      </c>
      <c r="G14" s="33">
        <v>274853.434872264</v>
      </c>
    </row>
    <row r="15" spans="1:5" s="22" customFormat="1" ht="30" customHeight="1">
      <c r="A15" s="13" t="s">
        <v>110</v>
      </c>
      <c r="B15" s="36" t="s">
        <v>111</v>
      </c>
      <c r="C15" s="39">
        <v>86080.8501</v>
      </c>
      <c r="D15" s="40">
        <v>529104.4223</v>
      </c>
      <c r="E15" s="35">
        <v>-2.28757162048993</v>
      </c>
    </row>
    <row r="16" spans="1:5" s="22" customFormat="1" ht="30" customHeight="1">
      <c r="A16" s="19" t="s">
        <v>112</v>
      </c>
      <c r="B16" s="41" t="s">
        <v>111</v>
      </c>
      <c r="C16" s="42">
        <v>71881.815</v>
      </c>
      <c r="D16" s="43">
        <v>444275.4101</v>
      </c>
      <c r="E16" s="44">
        <v>-2.15816125471758</v>
      </c>
    </row>
    <row r="17" spans="1:5" ht="14.25">
      <c r="A17" s="45"/>
      <c r="B17" s="46"/>
      <c r="C17" s="46"/>
      <c r="D17" s="46"/>
      <c r="E17" s="46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="115" zoomScaleNormal="115" workbookViewId="0" topLeftCell="A1">
      <selection activeCell="I6" sqref="I6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4.25">
      <c r="A1" s="1" t="s">
        <v>0</v>
      </c>
      <c r="B1" s="1"/>
      <c r="C1" s="1"/>
      <c r="D1" s="1"/>
      <c r="E1" s="1"/>
    </row>
    <row r="2" spans="1:5" ht="39.75" customHeight="1">
      <c r="A2" s="2" t="s">
        <v>113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3</v>
      </c>
      <c r="B4" s="5" t="s">
        <v>62</v>
      </c>
      <c r="C4" s="6" t="s">
        <v>114</v>
      </c>
      <c r="D4" s="5" t="s">
        <v>4</v>
      </c>
      <c r="E4" s="7" t="s">
        <v>5</v>
      </c>
    </row>
    <row r="5" spans="1:5" ht="33" customHeight="1">
      <c r="A5" s="8" t="s">
        <v>115</v>
      </c>
      <c r="B5" s="9" t="s">
        <v>65</v>
      </c>
      <c r="C5" s="10"/>
      <c r="D5" s="11">
        <v>177.1</v>
      </c>
      <c r="E5" s="12">
        <v>-3.2</v>
      </c>
    </row>
    <row r="6" spans="1:5" ht="33" customHeight="1">
      <c r="A6" s="13" t="s">
        <v>116</v>
      </c>
      <c r="B6" s="14" t="s">
        <v>65</v>
      </c>
      <c r="C6" s="10"/>
      <c r="D6" s="15">
        <v>144.2</v>
      </c>
      <c r="E6" s="12">
        <v>-3.1</v>
      </c>
    </row>
    <row r="7" spans="1:5" ht="33" customHeight="1">
      <c r="A7" s="13" t="s">
        <v>117</v>
      </c>
      <c r="B7" s="16" t="s">
        <v>65</v>
      </c>
      <c r="C7" s="10"/>
      <c r="D7" s="15">
        <v>32.9</v>
      </c>
      <c r="E7" s="12">
        <v>-3.6</v>
      </c>
    </row>
    <row r="8" spans="1:5" ht="33" customHeight="1">
      <c r="A8" s="13" t="s">
        <v>118</v>
      </c>
      <c r="B8" s="14" t="s">
        <v>107</v>
      </c>
      <c r="C8" s="17">
        <v>3959</v>
      </c>
      <c r="D8" s="18">
        <v>81473</v>
      </c>
      <c r="E8" s="12">
        <v>-37.93</v>
      </c>
    </row>
    <row r="9" spans="1:5" ht="33" customHeight="1">
      <c r="A9" s="19" t="s">
        <v>119</v>
      </c>
      <c r="B9" s="20" t="s">
        <v>107</v>
      </c>
      <c r="C9" s="17">
        <v>708</v>
      </c>
      <c r="D9" s="18">
        <v>32622</v>
      </c>
      <c r="E9" s="12">
        <v>-63.28</v>
      </c>
    </row>
    <row r="10" spans="1:5" ht="18.75" customHeight="1">
      <c r="A10" s="21"/>
      <c r="B10" s="21"/>
      <c r="C10" s="21"/>
      <c r="D10" s="21"/>
      <c r="E10" s="21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俊辉去哪儿</cp:lastModifiedBy>
  <cp:lastPrinted>2016-10-21T06:56:50Z</cp:lastPrinted>
  <dcterms:created xsi:type="dcterms:W3CDTF">2012-03-05T02:00:25Z</dcterms:created>
  <dcterms:modified xsi:type="dcterms:W3CDTF">2020-10-30T09:52:01Z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eadingLayo">
    <vt:bool>true</vt:bool>
  </property>
</Properties>
</file>