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tabRatio="901" activeTab="8"/>
  </bookViews>
  <sheets>
    <sheet name="工业总产值" sheetId="1" r:id="rId1"/>
    <sheet name="工业增加值" sheetId="2" r:id="rId2"/>
    <sheet name="主要行业" sheetId="3" r:id="rId3"/>
    <sheet name="传统产业" sheetId="4" r:id="rId4"/>
    <sheet name="先进制造业" sheetId="5" r:id="rId5"/>
    <sheet name="消费、物价指数" sheetId="6" r:id="rId6"/>
    <sheet name="财金" sheetId="7" r:id="rId7"/>
    <sheet name="交通邮电供电" sheetId="8" r:id="rId8"/>
    <sheet name="对外经济" sheetId="9" r:id="rId9"/>
  </sheets>
  <definedNames/>
  <calcPr fullCalcOnLoad="1"/>
</workbook>
</file>

<file path=xl/sharedStrings.xml><?xml version="1.0" encoding="utf-8"?>
<sst xmlns="http://schemas.openxmlformats.org/spreadsheetml/2006/main" count="204" uniqueCount="128">
  <si>
    <t>全区情况</t>
  </si>
  <si>
    <t>规模以上工业总产值</t>
  </si>
  <si>
    <t>单位：亿元</t>
  </si>
  <si>
    <t>指标名称</t>
  </si>
  <si>
    <t>本月止累计</t>
  </si>
  <si>
    <t>同比±%</t>
  </si>
  <si>
    <t xml:space="preserve">  其中：轻工业</t>
  </si>
  <si>
    <t xml:space="preserve">        重工业</t>
  </si>
  <si>
    <t xml:space="preserve">  其中：国有企业</t>
  </si>
  <si>
    <t xml:space="preserve">        集体企业</t>
  </si>
  <si>
    <t xml:space="preserve">        股份制企业</t>
  </si>
  <si>
    <t xml:space="preserve">        外商及港澳台投资企业</t>
  </si>
  <si>
    <t xml:space="preserve">        其他经济类型企业</t>
  </si>
  <si>
    <t xml:space="preserve">  其中：出口交货值</t>
  </si>
  <si>
    <t>规模以上工业销售产值</t>
  </si>
  <si>
    <t>规模以上工业产品销售率（％）</t>
  </si>
  <si>
    <t>-0.8个百分点</t>
  </si>
  <si>
    <t>注：表中的行业分类执行《国民经济行业分类（2017年）》大类标准。</t>
  </si>
  <si>
    <t>规模以上工业增加值</t>
  </si>
  <si>
    <t>主要工业行业增加值</t>
  </si>
  <si>
    <t xml:space="preserve">     总           计</t>
  </si>
  <si>
    <t xml:space="preserve">  酒、饮料和精制茶制造业</t>
  </si>
  <si>
    <t xml:space="preserve">  纺织业</t>
  </si>
  <si>
    <t xml:space="preserve">  造纸和纸制品业</t>
  </si>
  <si>
    <t xml:space="preserve">  化学原料和化学制品制造业</t>
  </si>
  <si>
    <t xml:space="preserve">  橡胶和塑料制品业</t>
  </si>
  <si>
    <t xml:space="preserve">  非金属矿物制品业</t>
  </si>
  <si>
    <t xml:space="preserve">    其中：陶瓷制品业</t>
  </si>
  <si>
    <t xml:space="preserve">  有色金属冶炼和压延加工业</t>
  </si>
  <si>
    <t xml:space="preserve">  金属制品业</t>
  </si>
  <si>
    <t xml:space="preserve">  通用设备制造业</t>
  </si>
  <si>
    <t xml:space="preserve">  电气机械和及器材制造业</t>
  </si>
  <si>
    <t xml:space="preserve">  计算机、通信和其他电子设备制造业</t>
  </si>
  <si>
    <t xml:space="preserve">  橡胶制品业</t>
  </si>
  <si>
    <t xml:space="preserve">  电力生产业</t>
  </si>
  <si>
    <t xml:space="preserve">优势传统工业增加值           </t>
  </si>
  <si>
    <t>指 标 名 称</t>
  </si>
  <si>
    <t xml:space="preserve">    纺织服装</t>
  </si>
  <si>
    <t xml:space="preserve">       其中:纺织业</t>
  </si>
  <si>
    <t xml:space="preserve">            纺织服装、鞋、帽制造业</t>
  </si>
  <si>
    <t xml:space="preserve">    食品饮料</t>
  </si>
  <si>
    <t xml:space="preserve">       其中:农副食品加工业</t>
  </si>
  <si>
    <t xml:space="preserve">            食品制造业</t>
  </si>
  <si>
    <t xml:space="preserve">            酒、饮料和精制茶制造业</t>
  </si>
  <si>
    <t xml:space="preserve">    家具制造业</t>
  </si>
  <si>
    <t xml:space="preserve">    建筑材料</t>
  </si>
  <si>
    <t xml:space="preserve">       其中:非金属矿物制品业</t>
  </si>
  <si>
    <t xml:space="preserve">    金属制品业</t>
  </si>
  <si>
    <t xml:space="preserve">    家用电力器具制造业</t>
  </si>
  <si>
    <t>注：本表及下表的行业分类，执行《广东现代产业体系统计报表制度》，系《国民经济行业分类》的部分大类、中小类行业组合而成，与前表的行业分类有不同。</t>
  </si>
  <si>
    <t xml:space="preserve">先进制造业、高技术制造业增加值     </t>
  </si>
  <si>
    <t>先进制造业增加值</t>
  </si>
  <si>
    <t xml:space="preserve">    高端电子信息制造业</t>
  </si>
  <si>
    <t xml:space="preserve">    先进装备制造业</t>
  </si>
  <si>
    <t xml:space="preserve">    石油化工产业</t>
  </si>
  <si>
    <t xml:space="preserve">    先进轻纺制造业</t>
  </si>
  <si>
    <t xml:space="preserve">    新材料制造业</t>
  </si>
  <si>
    <t xml:space="preserve">    生物医药及高性能医疗器械</t>
  </si>
  <si>
    <t>高技术制造业增加值</t>
  </si>
  <si>
    <t xml:space="preserve">    医药制造业</t>
  </si>
  <si>
    <t xml:space="preserve">    电子及通信设备制造业</t>
  </si>
  <si>
    <t xml:space="preserve">      其中：电子器件制造业</t>
  </si>
  <si>
    <t xml:space="preserve">    计算机及办公设备制造业</t>
  </si>
  <si>
    <t xml:space="preserve">    医疗仪器设备及仪器仪表制造业</t>
  </si>
  <si>
    <t xml:space="preserve">      其中：医疗设备及器械制造</t>
  </si>
  <si>
    <t xml:space="preserve">            通用仪器仪表制造</t>
  </si>
  <si>
    <t>注：2017年7月起先进制造业口径调整为新口径。</t>
  </si>
  <si>
    <t>消费、价格指数</t>
  </si>
  <si>
    <t>单位</t>
  </si>
  <si>
    <t>本 月</t>
  </si>
  <si>
    <t xml:space="preserve"> 社会消费品零售总额</t>
  </si>
  <si>
    <t>亿元</t>
  </si>
  <si>
    <t xml:space="preserve">    商品零售</t>
  </si>
  <si>
    <t xml:space="preserve">    餐饮收入</t>
  </si>
  <si>
    <t>居民消费价格指数</t>
  </si>
  <si>
    <t>％</t>
  </si>
  <si>
    <t xml:space="preserve">   1、食品烟酒</t>
  </si>
  <si>
    <t xml:space="preserve">   2、衣着</t>
  </si>
  <si>
    <t xml:space="preserve">   3、居住</t>
  </si>
  <si>
    <t xml:space="preserve">   4、生活用品及服务</t>
  </si>
  <si>
    <t xml:space="preserve">   5、交通和通信</t>
  </si>
  <si>
    <t xml:space="preserve">   6、教育文化和娱乐</t>
  </si>
  <si>
    <t xml:space="preserve">   7、医疗保健</t>
  </si>
  <si>
    <t xml:space="preserve">   8、其他用品和服务</t>
  </si>
  <si>
    <t>工业生产者出厂价格指数</t>
  </si>
  <si>
    <t>财政、金融</t>
  </si>
  <si>
    <t>单位：万元</t>
  </si>
  <si>
    <t xml:space="preserve">   三级库收入</t>
  </si>
  <si>
    <t xml:space="preserve">     1、中央库</t>
  </si>
  <si>
    <t xml:space="preserve">     2、省市级库</t>
  </si>
  <si>
    <t xml:space="preserve">     3、区本级库</t>
  </si>
  <si>
    <t xml:space="preserve">   地方财政收入</t>
  </si>
  <si>
    <t xml:space="preserve">     #地方一般公共预算收入</t>
  </si>
  <si>
    <t xml:space="preserve">   地方财政支出</t>
  </si>
  <si>
    <t xml:space="preserve">     #地方一般公共预算支出</t>
  </si>
  <si>
    <t xml:space="preserve">   金融机构本外币存款余额</t>
  </si>
  <si>
    <t>——</t>
  </si>
  <si>
    <t xml:space="preserve">     #境内住户存款</t>
  </si>
  <si>
    <t xml:space="preserve">   金融机构本外币贷款余额</t>
  </si>
  <si>
    <t>交通、邮电、供电</t>
  </si>
  <si>
    <t>3月止累计</t>
  </si>
  <si>
    <t xml:space="preserve"> 客运量</t>
  </si>
  <si>
    <t>万人</t>
  </si>
  <si>
    <t xml:space="preserve"> 旅客周转量</t>
  </si>
  <si>
    <t>万人公里</t>
  </si>
  <si>
    <t xml:space="preserve"> 货运量</t>
  </si>
  <si>
    <t>万吨</t>
  </si>
  <si>
    <t xml:space="preserve"> 货物周转量</t>
  </si>
  <si>
    <t>万吨公里</t>
  </si>
  <si>
    <t xml:space="preserve"> 总周转量</t>
  </si>
  <si>
    <t xml:space="preserve">   #公路</t>
  </si>
  <si>
    <t xml:space="preserve">   #水路</t>
  </si>
  <si>
    <t xml:space="preserve"> 邮电业务总量</t>
  </si>
  <si>
    <t>万元</t>
  </si>
  <si>
    <t xml:space="preserve">   #邮政</t>
  </si>
  <si>
    <t xml:space="preserve">   #电信</t>
  </si>
  <si>
    <t xml:space="preserve"> 全社会用电量</t>
  </si>
  <si>
    <t>万千瓦时</t>
  </si>
  <si>
    <t xml:space="preserve">   #工业用电量</t>
  </si>
  <si>
    <t>对外经济</t>
  </si>
  <si>
    <t>本月</t>
  </si>
  <si>
    <t>进出口总额</t>
  </si>
  <si>
    <t>1、出口总额</t>
  </si>
  <si>
    <t>2、进口总额</t>
  </si>
  <si>
    <t>外商直接投资新批企业</t>
  </si>
  <si>
    <t>个</t>
  </si>
  <si>
    <t>-</t>
  </si>
  <si>
    <t>实际使用外资金额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</si>
</sst>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  <numFmt numFmtId="179" formatCode="0_);[Red]\(0\)"/>
    <numFmt numFmtId="180" formatCode="0.000_ "/>
    <numFmt numFmtId="181" formatCode="0.00_);[Red]\(0.00\)"/>
  </numFmts>
  <fonts count="34">
    <font>
      <sz val="12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5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i/>
      <sz val="11"/>
      <color indexed="23"/>
      <name val="宋体"/>
      <family val="0"/>
    </font>
    <font>
      <sz val="10"/>
      <name val="Helv"/>
      <family val="2"/>
    </font>
    <font>
      <sz val="12"/>
      <name val="Times New Roman"/>
      <family val="1"/>
    </font>
    <font>
      <sz val="10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theme="1"/>
      <name val="Calibri"/>
      <family val="0"/>
    </font>
    <font>
      <b/>
      <sz val="10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/>
      <top style="medium"/>
      <bottom/>
    </border>
    <border>
      <left style="thin"/>
      <right/>
      <top/>
      <bottom/>
    </border>
    <border>
      <left/>
      <right/>
      <top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>
      <alignment/>
      <protection/>
    </xf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5" fillId="0" borderId="4" applyNumberFormat="0" applyFill="0" applyAlignment="0" applyProtection="0"/>
    <xf numFmtId="0" fontId="0" fillId="0" borderId="0">
      <alignment/>
      <protection/>
    </xf>
    <xf numFmtId="0" fontId="11" fillId="8" borderId="0" applyNumberFormat="0" applyBorder="0" applyAlignment="0" applyProtection="0"/>
    <xf numFmtId="0" fontId="12" fillId="0" borderId="5" applyNumberFormat="0" applyFill="0" applyAlignment="0" applyProtection="0"/>
    <xf numFmtId="0" fontId="11" fillId="9" borderId="0" applyNumberFormat="0" applyBorder="0" applyAlignment="0" applyProtection="0"/>
    <xf numFmtId="0" fontId="18" fillId="10" borderId="6" applyNumberFormat="0" applyAlignment="0" applyProtection="0"/>
    <xf numFmtId="0" fontId="27" fillId="10" borderId="1" applyNumberFormat="0" applyAlignment="0" applyProtection="0"/>
    <xf numFmtId="0" fontId="28" fillId="11" borderId="7" applyNumberFormat="0" applyAlignment="0" applyProtection="0"/>
    <xf numFmtId="0" fontId="8" fillId="3" borderId="0" applyNumberFormat="0" applyBorder="0" applyAlignment="0" applyProtection="0"/>
    <xf numFmtId="0" fontId="22" fillId="0" borderId="0">
      <alignment/>
      <protection/>
    </xf>
    <xf numFmtId="0" fontId="11" fillId="12" borderId="0" applyNumberFormat="0" applyBorder="0" applyAlignment="0" applyProtection="0"/>
    <xf numFmtId="0" fontId="29" fillId="0" borderId="8" applyNumberFormat="0" applyFill="0" applyAlignment="0" applyProtection="0"/>
    <xf numFmtId="0" fontId="22" fillId="0" borderId="0">
      <alignment/>
      <protection/>
    </xf>
    <xf numFmtId="0" fontId="26" fillId="0" borderId="9" applyNumberFormat="0" applyFill="0" applyAlignment="0" applyProtection="0"/>
    <xf numFmtId="0" fontId="25" fillId="2" borderId="0" applyNumberFormat="0" applyBorder="0" applyAlignment="0" applyProtection="0"/>
    <xf numFmtId="0" fontId="16" fillId="13" borderId="0" applyNumberFormat="0" applyBorder="0" applyAlignment="0" applyProtection="0"/>
    <xf numFmtId="0" fontId="8" fillId="14" borderId="0" applyNumberFormat="0" applyBorder="0" applyAlignment="0" applyProtection="0"/>
    <xf numFmtId="0" fontId="11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0" fillId="0" borderId="0">
      <alignment vertical="center"/>
      <protection/>
    </xf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1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1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1" fillId="20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8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7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</cellStyleXfs>
  <cellXfs count="117"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1" fillId="0" borderId="0" xfId="76" applyFont="1" applyFill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33" fillId="24" borderId="11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24" borderId="14" xfId="0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 wrapText="1"/>
    </xf>
    <xf numFmtId="176" fontId="4" fillId="0" borderId="14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/>
    </xf>
    <xf numFmtId="0" fontId="4" fillId="24" borderId="16" xfId="0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center" vertical="center"/>
    </xf>
    <xf numFmtId="178" fontId="4" fillId="0" borderId="15" xfId="0" applyNumberFormat="1" applyFont="1" applyFill="1" applyBorder="1" applyAlignment="1">
      <alignment horizontal="center" vertical="center" wrapText="1"/>
    </xf>
    <xf numFmtId="178" fontId="4" fillId="0" borderId="16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/>
    </xf>
    <xf numFmtId="0" fontId="4" fillId="24" borderId="19" xfId="0" applyFont="1" applyFill="1" applyBorder="1" applyAlignment="1">
      <alignment horizontal="center" vertical="center"/>
    </xf>
    <xf numFmtId="0" fontId="4" fillId="0" borderId="20" xfId="0" applyFont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57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78" fontId="4" fillId="0" borderId="16" xfId="77" applyNumberFormat="1" applyFont="1" applyFill="1" applyBorder="1" applyAlignment="1">
      <alignment horizontal="center" vertical="center"/>
      <protection/>
    </xf>
    <xf numFmtId="177" fontId="4" fillId="0" borderId="20" xfId="77" applyNumberFormat="1" applyFont="1" applyFill="1" applyBorder="1" applyAlignment="1">
      <alignment horizontal="center" vertical="center"/>
      <protection/>
    </xf>
    <xf numFmtId="178" fontId="0" fillId="0" borderId="0" xfId="0" applyNumberFormat="1" applyFont="1" applyFill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177" fontId="4" fillId="0" borderId="0" xfId="77" applyNumberFormat="1" applyFont="1" applyFill="1" applyBorder="1" applyAlignment="1">
      <alignment horizontal="center" vertical="center"/>
      <protection/>
    </xf>
    <xf numFmtId="0" fontId="4" fillId="0" borderId="21" xfId="0" applyFont="1" applyFill="1" applyBorder="1" applyAlignment="1">
      <alignment horizontal="center" vertical="center"/>
    </xf>
    <xf numFmtId="178" fontId="4" fillId="0" borderId="15" xfId="0" applyNumberFormat="1" applyFont="1" applyFill="1" applyBorder="1" applyAlignment="1">
      <alignment horizontal="center" vertical="center"/>
    </xf>
    <xf numFmtId="177" fontId="4" fillId="0" borderId="21" xfId="0" applyNumberFormat="1" applyFont="1" applyFill="1" applyBorder="1" applyAlignment="1">
      <alignment horizontal="center" vertical="center"/>
    </xf>
    <xf numFmtId="178" fontId="4" fillId="0" borderId="16" xfId="0" applyNumberFormat="1" applyFont="1" applyFill="1" applyBorder="1" applyAlignment="1">
      <alignment horizontal="center" vertical="center"/>
    </xf>
    <xf numFmtId="179" fontId="4" fillId="0" borderId="16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178" fontId="4" fillId="0" borderId="19" xfId="0" applyNumberFormat="1" applyFont="1" applyFill="1" applyBorder="1" applyAlignment="1">
      <alignment horizontal="center" vertical="center"/>
    </xf>
    <xf numFmtId="179" fontId="4" fillId="0" borderId="19" xfId="0" applyNumberFormat="1" applyFont="1" applyFill="1" applyBorder="1" applyAlignment="1">
      <alignment horizontal="center" vertical="center"/>
    </xf>
    <xf numFmtId="177" fontId="4" fillId="0" borderId="22" xfId="77" applyNumberFormat="1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vertical="center"/>
    </xf>
    <xf numFmtId="49" fontId="4" fillId="0" borderId="16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Alignment="1">
      <alignment vertical="center"/>
    </xf>
    <xf numFmtId="0" fontId="4" fillId="0" borderId="20" xfId="0" applyFont="1" applyFill="1" applyBorder="1" applyAlignment="1">
      <alignment vertical="center" wrapText="1"/>
    </xf>
    <xf numFmtId="180" fontId="0" fillId="0" borderId="0" xfId="0" applyNumberFormat="1" applyFont="1" applyFill="1" applyAlignment="1">
      <alignment vertical="center"/>
    </xf>
    <xf numFmtId="0" fontId="2" fillId="0" borderId="22" xfId="0" applyFont="1" applyFill="1" applyBorder="1" applyAlignment="1">
      <alignment horizontal="right" vertical="center"/>
    </xf>
    <xf numFmtId="0" fontId="0" fillId="0" borderId="0" xfId="61" applyFont="1" applyFill="1">
      <alignment vertical="center"/>
      <protection/>
    </xf>
    <xf numFmtId="0" fontId="2" fillId="0" borderId="13" xfId="0" applyFont="1" applyFill="1" applyBorder="1" applyAlignment="1">
      <alignment horizontal="center" vertical="center"/>
    </xf>
    <xf numFmtId="176" fontId="4" fillId="0" borderId="16" xfId="77" applyNumberFormat="1" applyFont="1" applyFill="1" applyBorder="1" applyAlignment="1">
      <alignment horizontal="center" vertical="center"/>
      <protection/>
    </xf>
    <xf numFmtId="176" fontId="4" fillId="0" borderId="16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4" fillId="0" borderId="15" xfId="60" applyFont="1" applyFill="1" applyBorder="1" applyAlignment="1">
      <alignment horizontal="left" vertical="center"/>
      <protection/>
    </xf>
    <xf numFmtId="176" fontId="4" fillId="0" borderId="19" xfId="77" applyNumberFormat="1" applyFont="1" applyFill="1" applyBorder="1" applyAlignment="1">
      <alignment horizontal="center" vertical="center"/>
      <protection/>
    </xf>
    <xf numFmtId="176" fontId="4" fillId="0" borderId="19" xfId="0" applyNumberFormat="1" applyFont="1" applyFill="1" applyBorder="1" applyAlignment="1">
      <alignment horizontal="center" vertical="center"/>
    </xf>
    <xf numFmtId="177" fontId="4" fillId="0" borderId="22" xfId="0" applyNumberFormat="1" applyFont="1" applyFill="1" applyBorder="1" applyAlignment="1">
      <alignment horizontal="center" vertical="center"/>
    </xf>
    <xf numFmtId="0" fontId="0" fillId="0" borderId="0" xfId="61" applyFont="1" applyFill="1" applyAlignment="1">
      <alignment horizontal="right" vertical="center"/>
      <protection/>
    </xf>
    <xf numFmtId="0" fontId="6" fillId="0" borderId="0" xfId="78" applyFont="1" applyFill="1" applyAlignment="1">
      <alignment horizontal="center" vertical="center" wrapText="1"/>
      <protection/>
    </xf>
    <xf numFmtId="57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23" xfId="78" applyFont="1" applyFill="1" applyBorder="1" applyAlignment="1">
      <alignment horizontal="center" vertical="center"/>
      <protection/>
    </xf>
    <xf numFmtId="0" fontId="4" fillId="0" borderId="24" xfId="78" applyFont="1" applyFill="1" applyBorder="1" applyAlignment="1">
      <alignment horizontal="center" vertical="center" wrapText="1"/>
      <protection/>
    </xf>
    <xf numFmtId="0" fontId="4" fillId="0" borderId="25" xfId="78" applyFont="1" applyFill="1" applyBorder="1" applyAlignment="1">
      <alignment horizontal="center" vertical="center" wrapText="1"/>
      <protection/>
    </xf>
    <xf numFmtId="49" fontId="2" fillId="0" borderId="13" xfId="0" applyNumberFormat="1" applyFont="1" applyBorder="1" applyAlignment="1">
      <alignment horizontal="left" vertical="center"/>
    </xf>
    <xf numFmtId="181" fontId="4" fillId="0" borderId="14" xfId="61" applyNumberFormat="1" applyFont="1" applyFill="1" applyBorder="1" applyAlignment="1">
      <alignment horizontal="center" vertical="center"/>
      <protection/>
    </xf>
    <xf numFmtId="177" fontId="4" fillId="0" borderId="20" xfId="61" applyNumberFormat="1" applyFont="1" applyFill="1" applyBorder="1" applyAlignment="1">
      <alignment horizontal="center" vertical="center"/>
      <protection/>
    </xf>
    <xf numFmtId="49" fontId="4" fillId="0" borderId="15" xfId="0" applyNumberFormat="1" applyFont="1" applyBorder="1" applyAlignment="1">
      <alignment horizontal="left" vertical="center"/>
    </xf>
    <xf numFmtId="181" fontId="4" fillId="0" borderId="16" xfId="78" applyNumberFormat="1" applyFont="1" applyFill="1" applyBorder="1" applyAlignment="1">
      <alignment horizontal="center" vertical="center"/>
      <protection/>
    </xf>
    <xf numFmtId="177" fontId="4" fillId="0" borderId="0" xfId="61" applyNumberFormat="1" applyFont="1" applyFill="1" applyAlignment="1">
      <alignment horizontal="center" vertical="center"/>
      <protection/>
    </xf>
    <xf numFmtId="181" fontId="4" fillId="0" borderId="16" xfId="61" applyNumberFormat="1" applyFont="1" applyFill="1" applyBorder="1" applyAlignment="1">
      <alignment horizontal="center" vertical="center"/>
      <protection/>
    </xf>
    <xf numFmtId="177" fontId="4" fillId="0" borderId="0" xfId="61" applyNumberFormat="1" applyFont="1" applyFill="1" applyBorder="1" applyAlignment="1">
      <alignment horizontal="center" vertical="center"/>
      <protection/>
    </xf>
    <xf numFmtId="49" fontId="4" fillId="0" borderId="15" xfId="0" applyNumberFormat="1" applyFont="1" applyFill="1" applyBorder="1" applyAlignment="1">
      <alignment horizontal="left" vertical="center"/>
    </xf>
    <xf numFmtId="177" fontId="4" fillId="0" borderId="21" xfId="61" applyNumberFormat="1" applyFont="1" applyFill="1" applyBorder="1" applyAlignment="1">
      <alignment horizontal="center" vertical="center"/>
      <protection/>
    </xf>
    <xf numFmtId="49" fontId="2" fillId="0" borderId="15" xfId="0" applyNumberFormat="1" applyFont="1" applyFill="1" applyBorder="1" applyAlignment="1">
      <alignment horizontal="left" vertical="center"/>
    </xf>
    <xf numFmtId="177" fontId="4" fillId="0" borderId="21" xfId="78" applyNumberFormat="1" applyFont="1" applyFill="1" applyBorder="1" applyAlignment="1">
      <alignment horizontal="center" vertical="center"/>
      <protection/>
    </xf>
    <xf numFmtId="49" fontId="4" fillId="0" borderId="15" xfId="0" applyNumberFormat="1" applyFont="1" applyFill="1" applyBorder="1" applyAlignment="1">
      <alignment horizontal="left" vertical="center"/>
    </xf>
    <xf numFmtId="49" fontId="4" fillId="0" borderId="18" xfId="0" applyNumberFormat="1" applyFont="1" applyBorder="1" applyAlignment="1">
      <alignment horizontal="left" vertical="center"/>
    </xf>
    <xf numFmtId="181" fontId="4" fillId="0" borderId="19" xfId="61" applyNumberFormat="1" applyFont="1" applyFill="1" applyBorder="1" applyAlignment="1">
      <alignment horizontal="center" vertical="center"/>
      <protection/>
    </xf>
    <xf numFmtId="177" fontId="4" fillId="0" borderId="26" xfId="61" applyNumberFormat="1" applyFont="1" applyFill="1" applyBorder="1" applyAlignment="1">
      <alignment horizontal="center" vertical="center"/>
      <protection/>
    </xf>
    <xf numFmtId="0" fontId="4" fillId="0" borderId="0" xfId="61" applyFont="1" applyFill="1" applyAlignment="1">
      <alignment horizontal="left" vertical="center" wrapText="1"/>
      <protection/>
    </xf>
    <xf numFmtId="0" fontId="4" fillId="0" borderId="0" xfId="61" applyFont="1" applyFill="1" applyAlignment="1">
      <alignment horizontal="left" vertical="center"/>
      <protection/>
    </xf>
    <xf numFmtId="0" fontId="4" fillId="0" borderId="27" xfId="78" applyFont="1" applyFill="1" applyBorder="1" applyAlignment="1">
      <alignment horizontal="center" vertical="center"/>
      <protection/>
    </xf>
    <xf numFmtId="0" fontId="4" fillId="0" borderId="28" xfId="78" applyFont="1" applyFill="1" applyBorder="1" applyAlignment="1">
      <alignment horizontal="center" vertical="center" wrapText="1"/>
      <protection/>
    </xf>
    <xf numFmtId="0" fontId="4" fillId="0" borderId="29" xfId="78" applyFont="1" applyFill="1" applyBorder="1" applyAlignment="1">
      <alignment horizontal="center" vertical="center" wrapText="1"/>
      <protection/>
    </xf>
    <xf numFmtId="0" fontId="4" fillId="0" borderId="15" xfId="78" applyFont="1" applyFill="1" applyBorder="1" applyAlignment="1">
      <alignment horizontal="left" vertical="center"/>
      <protection/>
    </xf>
    <xf numFmtId="176" fontId="4" fillId="0" borderId="16" xfId="61" applyNumberFormat="1" applyFont="1" applyFill="1" applyBorder="1" applyAlignment="1">
      <alignment horizontal="center" vertical="center"/>
      <protection/>
    </xf>
    <xf numFmtId="0" fontId="4" fillId="0" borderId="15" xfId="78" applyFont="1" applyFill="1" applyBorder="1" applyAlignment="1">
      <alignment vertical="center"/>
      <protection/>
    </xf>
    <xf numFmtId="176" fontId="4" fillId="0" borderId="16" xfId="78" applyNumberFormat="1" applyFont="1" applyFill="1" applyBorder="1" applyAlignment="1">
      <alignment horizontal="center" vertical="center"/>
      <protection/>
    </xf>
    <xf numFmtId="0" fontId="4" fillId="0" borderId="30" xfId="78" applyFont="1" applyFill="1" applyBorder="1" applyAlignment="1">
      <alignment vertical="center"/>
      <protection/>
    </xf>
    <xf numFmtId="176" fontId="4" fillId="0" borderId="31" xfId="78" applyNumberFormat="1" applyFont="1" applyFill="1" applyBorder="1" applyAlignment="1">
      <alignment horizontal="center" vertical="center"/>
      <protection/>
    </xf>
    <xf numFmtId="177" fontId="4" fillId="0" borderId="32" xfId="61" applyNumberFormat="1" applyFont="1" applyFill="1" applyBorder="1" applyAlignment="1">
      <alignment horizontal="center" vertical="center"/>
      <protection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177" fontId="4" fillId="0" borderId="2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justify" vertical="center"/>
    </xf>
    <xf numFmtId="177" fontId="2" fillId="0" borderId="12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justify" vertical="center" wrapText="1"/>
    </xf>
    <xf numFmtId="176" fontId="4" fillId="0" borderId="16" xfId="0" applyNumberFormat="1" applyFont="1" applyFill="1" applyBorder="1" applyAlignment="1">
      <alignment horizontal="right" vertical="center"/>
    </xf>
    <xf numFmtId="177" fontId="4" fillId="0" borderId="21" xfId="45" applyNumberFormat="1" applyFont="1" applyFill="1" applyBorder="1" applyAlignment="1">
      <alignment horizontal="right" vertical="center"/>
      <protection/>
    </xf>
    <xf numFmtId="0" fontId="4" fillId="0" borderId="0" xfId="0" applyFont="1" applyFill="1" applyBorder="1" applyAlignment="1">
      <alignment horizontal="justify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justify" vertical="center" wrapText="1"/>
    </xf>
    <xf numFmtId="177" fontId="4" fillId="0" borderId="19" xfId="0" applyNumberFormat="1" applyFont="1" applyFill="1" applyBorder="1" applyAlignment="1">
      <alignment horizontal="right" vertical="center"/>
    </xf>
    <xf numFmtId="49" fontId="7" fillId="0" borderId="26" xfId="45" applyNumberFormat="1" applyFont="1" applyFill="1" applyBorder="1" applyAlignment="1">
      <alignment horizontal="right" vertical="center"/>
      <protection/>
    </xf>
  </cellXfs>
  <cellStyles count="71">
    <cellStyle name="Normal" xfId="0"/>
    <cellStyle name="Currency [0]" xfId="15"/>
    <cellStyle name="20% - 强调文字颜色 3" xfId="16"/>
    <cellStyle name="输入" xfId="17"/>
    <cellStyle name="Currency" xfId="18"/>
    <cellStyle name="0,0&#13;&#10;NA&#13;&#10; 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解释性文本" xfId="34"/>
    <cellStyle name="标题 1" xfId="35"/>
    <cellStyle name="标题 2" xfId="36"/>
    <cellStyle name="0,0_x000d__x000a_NA_x000d__x000a_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常规_工业1_5" xfId="45"/>
    <cellStyle name="强调文字颜色 2" xfId="46"/>
    <cellStyle name="链接单元格" xfId="47"/>
    <cellStyle name="常规_Sheet2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常规_2018年各分局三级收入(4月)" xfId="56"/>
    <cellStyle name="20% - 强调文字颜色 2" xfId="57"/>
    <cellStyle name="40% - 强调文字颜色 2" xfId="58"/>
    <cellStyle name="强调文字颜色 3" xfId="59"/>
    <cellStyle name="常规_Sheet1_招商引资_13" xfId="60"/>
    <cellStyle name="常规_Sheet23" xfId="61"/>
    <cellStyle name="强调文字颜色 4" xfId="62"/>
    <cellStyle name="20% - 强调文字颜色 4" xfId="63"/>
    <cellStyle name="40% - 强调文字颜色 4" xfId="64"/>
    <cellStyle name="强调文字颜色 5" xfId="65"/>
    <cellStyle name="?鹎%U龡&amp;H齲_x0001_C铣_x0014__x0007__x0001__x0001_" xfId="66"/>
    <cellStyle name="常规 2 2" xfId="67"/>
    <cellStyle name="40% - 强调文字颜色 5" xfId="68"/>
    <cellStyle name="60% - 强调文字颜色 5" xfId="69"/>
    <cellStyle name="强调文字颜色 6" xfId="70"/>
    <cellStyle name="40% - 强调文字颜色 6" xfId="71"/>
    <cellStyle name="0,0&#13;&#10;NA&#13;&#10;" xfId="72"/>
    <cellStyle name="0,0&#13;&#10;NA&#13;&#10; 2" xfId="73"/>
    <cellStyle name="60% - 强调文字颜色 6" xfId="74"/>
    <cellStyle name="0,0&#13;&#10;NA&#13;&#10; 2 2" xfId="75"/>
    <cellStyle name="常规 2" xfId="76"/>
    <cellStyle name="常规_Sheet1" xfId="77"/>
    <cellStyle name="常规_Sheet1_Sheet23" xfId="78"/>
    <cellStyle name="常规_全区主要经济指标汇总表_1" xfId="79"/>
    <cellStyle name="常规_A116-1" xfId="80"/>
    <cellStyle name="常规_工业1_7" xfId="81"/>
    <cellStyle name="常规_2011年各分局三级收入(1-12月)" xfId="82"/>
    <cellStyle name="常规 3" xfId="83"/>
    <cellStyle name="常规_9月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C17"/>
  <sheetViews>
    <sheetView workbookViewId="0" topLeftCell="A1">
      <selection activeCell="B6" sqref="B6:C16"/>
    </sheetView>
  </sheetViews>
  <sheetFormatPr defaultColWidth="9.00390625" defaultRowHeight="14.25"/>
  <cols>
    <col min="1" max="1" width="26.875" style="22" customWidth="1"/>
    <col min="2" max="2" width="14.50390625" style="22" customWidth="1"/>
    <col min="3" max="3" width="10.875" style="52" customWidth="1"/>
    <col min="4" max="133" width="9.00390625" style="22" customWidth="1"/>
  </cols>
  <sheetData>
    <row r="1" spans="1:3" ht="14.25">
      <c r="A1" s="23" t="s">
        <v>0</v>
      </c>
      <c r="B1" s="23"/>
      <c r="C1" s="23"/>
    </row>
    <row r="2" spans="1:3" ht="42.75" customHeight="1">
      <c r="A2" s="24" t="s">
        <v>1</v>
      </c>
      <c r="B2" s="24"/>
      <c r="C2" s="24"/>
    </row>
    <row r="3" spans="1:3" ht="15" customHeight="1">
      <c r="A3" s="67"/>
      <c r="B3" s="68"/>
      <c r="C3" s="68"/>
    </row>
    <row r="4" spans="1:3" ht="16.5" customHeight="1">
      <c r="A4" s="55" t="s">
        <v>2</v>
      </c>
      <c r="B4" s="55"/>
      <c r="C4" s="55"/>
    </row>
    <row r="5" spans="1:133" ht="31.5" customHeight="1">
      <c r="A5" s="27" t="s">
        <v>3</v>
      </c>
      <c r="B5" s="28" t="s">
        <v>4</v>
      </c>
      <c r="C5" s="107" t="s">
        <v>5</v>
      </c>
      <c r="EA5"/>
      <c r="EB5"/>
      <c r="EC5"/>
    </row>
    <row r="6" spans="1:133" ht="25.5" customHeight="1">
      <c r="A6" s="108" t="s">
        <v>1</v>
      </c>
      <c r="B6" s="109">
        <v>1367.9</v>
      </c>
      <c r="C6" s="110">
        <v>20.8</v>
      </c>
      <c r="EA6"/>
      <c r="EB6"/>
      <c r="EC6"/>
    </row>
    <row r="7" spans="1:133" ht="25.5" customHeight="1">
      <c r="A7" s="108" t="s">
        <v>6</v>
      </c>
      <c r="B7" s="109">
        <v>481.53</v>
      </c>
      <c r="C7" s="110">
        <v>17.3</v>
      </c>
      <c r="EA7"/>
      <c r="EB7"/>
      <c r="EC7"/>
    </row>
    <row r="8" spans="1:133" ht="25.5" customHeight="1">
      <c r="A8" s="111" t="s">
        <v>7</v>
      </c>
      <c r="B8" s="109">
        <v>886.37</v>
      </c>
      <c r="C8" s="110">
        <v>22.8</v>
      </c>
      <c r="EA8"/>
      <c r="EB8"/>
      <c r="EC8"/>
    </row>
    <row r="9" spans="1:133" ht="25.5" customHeight="1">
      <c r="A9" s="108" t="s">
        <v>8</v>
      </c>
      <c r="B9" s="109">
        <v>1.88</v>
      </c>
      <c r="C9" s="110">
        <v>34.7</v>
      </c>
      <c r="EA9"/>
      <c r="EB9"/>
      <c r="EC9"/>
    </row>
    <row r="10" spans="1:133" ht="25.5" customHeight="1">
      <c r="A10" s="108" t="s">
        <v>9</v>
      </c>
      <c r="B10" s="109">
        <v>0</v>
      </c>
      <c r="C10" s="110">
        <v>-100</v>
      </c>
      <c r="EA10"/>
      <c r="EB10"/>
      <c r="EC10"/>
    </row>
    <row r="11" spans="1:133" ht="25.5" customHeight="1">
      <c r="A11" s="108" t="s">
        <v>10</v>
      </c>
      <c r="B11" s="109">
        <v>934.16</v>
      </c>
      <c r="C11" s="110">
        <v>23</v>
      </c>
      <c r="EA11"/>
      <c r="EB11"/>
      <c r="EC11"/>
    </row>
    <row r="12" spans="1:133" ht="25.5" customHeight="1">
      <c r="A12" s="108" t="s">
        <v>11</v>
      </c>
      <c r="B12" s="109">
        <v>416.1</v>
      </c>
      <c r="C12" s="110">
        <v>22</v>
      </c>
      <c r="EA12"/>
      <c r="EB12"/>
      <c r="EC12"/>
    </row>
    <row r="13" spans="1:133" ht="25.5" customHeight="1">
      <c r="A13" s="108" t="s">
        <v>12</v>
      </c>
      <c r="B13" s="109">
        <v>15.75</v>
      </c>
      <c r="C13" s="110">
        <v>-48.5</v>
      </c>
      <c r="EA13"/>
      <c r="EB13"/>
      <c r="EC13"/>
    </row>
    <row r="14" spans="1:133" ht="25.5" customHeight="1">
      <c r="A14" s="108" t="s">
        <v>13</v>
      </c>
      <c r="B14" s="109">
        <v>67.1884</v>
      </c>
      <c r="C14" s="110">
        <v>26.4</v>
      </c>
      <c r="EA14"/>
      <c r="EB14"/>
      <c r="EC14"/>
    </row>
    <row r="15" spans="1:133" ht="25.5" customHeight="1">
      <c r="A15" s="108" t="s">
        <v>14</v>
      </c>
      <c r="B15" s="109">
        <v>1330.8125</v>
      </c>
      <c r="C15" s="110">
        <v>19.8</v>
      </c>
      <c r="EA15"/>
      <c r="EB15"/>
      <c r="EC15"/>
    </row>
    <row r="16" spans="1:133" ht="25.5" customHeight="1">
      <c r="A16" s="114" t="s">
        <v>15</v>
      </c>
      <c r="B16" s="115">
        <v>97.3</v>
      </c>
      <c r="C16" s="116" t="s">
        <v>16</v>
      </c>
      <c r="EA16"/>
      <c r="EB16"/>
      <c r="EC16"/>
    </row>
    <row r="17" spans="1:133" ht="31.5" customHeight="1">
      <c r="A17" s="112" t="s">
        <v>17</v>
      </c>
      <c r="B17" s="113"/>
      <c r="C17" s="113"/>
      <c r="EA17"/>
      <c r="EB17"/>
      <c r="EC17"/>
    </row>
  </sheetData>
  <sheetProtection/>
  <mergeCells count="5">
    <mergeCell ref="A1:C1"/>
    <mergeCell ref="A2:C2"/>
    <mergeCell ref="A3:C3"/>
    <mergeCell ref="A4:C4"/>
    <mergeCell ref="A17:C17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EC14"/>
  <sheetViews>
    <sheetView workbookViewId="0" topLeftCell="A1">
      <selection activeCell="B6" sqref="B6:C13"/>
    </sheetView>
  </sheetViews>
  <sheetFormatPr defaultColWidth="9.00390625" defaultRowHeight="14.25"/>
  <cols>
    <col min="1" max="1" width="26.875" style="22" customWidth="1"/>
    <col min="2" max="2" width="14.50390625" style="22" customWidth="1"/>
    <col min="3" max="3" width="10.875" style="52" customWidth="1"/>
    <col min="4" max="133" width="9.00390625" style="22" customWidth="1"/>
  </cols>
  <sheetData>
    <row r="1" spans="1:3" ht="14.25">
      <c r="A1" s="23" t="s">
        <v>0</v>
      </c>
      <c r="B1" s="23"/>
      <c r="C1" s="23"/>
    </row>
    <row r="2" spans="1:3" ht="42.75" customHeight="1">
      <c r="A2" s="24" t="s">
        <v>18</v>
      </c>
      <c r="B2" s="24"/>
      <c r="C2" s="24"/>
    </row>
    <row r="3" spans="1:3" ht="15" customHeight="1">
      <c r="A3" s="67"/>
      <c r="B3" s="68"/>
      <c r="C3" s="68"/>
    </row>
    <row r="4" spans="1:3" ht="16.5" customHeight="1">
      <c r="A4" s="55" t="s">
        <v>2</v>
      </c>
      <c r="B4" s="55"/>
      <c r="C4" s="55"/>
    </row>
    <row r="5" spans="1:133" ht="31.5" customHeight="1">
      <c r="A5" s="27" t="s">
        <v>3</v>
      </c>
      <c r="B5" s="28" t="s">
        <v>4</v>
      </c>
      <c r="C5" s="107" t="s">
        <v>5</v>
      </c>
      <c r="EA5"/>
      <c r="EB5"/>
      <c r="EC5"/>
    </row>
    <row r="6" spans="1:133" ht="25.5" customHeight="1">
      <c r="A6" s="108" t="s">
        <v>18</v>
      </c>
      <c r="B6" s="109">
        <v>309.3089</v>
      </c>
      <c r="C6" s="110">
        <v>19.4</v>
      </c>
      <c r="EA6"/>
      <c r="EB6"/>
      <c r="EC6"/>
    </row>
    <row r="7" spans="1:133" ht="25.5" customHeight="1">
      <c r="A7" s="108" t="s">
        <v>6</v>
      </c>
      <c r="B7" s="109">
        <v>119.325075206611</v>
      </c>
      <c r="C7" s="110">
        <v>37.1951923076923</v>
      </c>
      <c r="EA7"/>
      <c r="EB7"/>
      <c r="EC7"/>
    </row>
    <row r="8" spans="1:133" ht="25.5" customHeight="1">
      <c r="A8" s="111" t="s">
        <v>7</v>
      </c>
      <c r="B8" s="109">
        <v>189.983824793389</v>
      </c>
      <c r="C8" s="110">
        <v>10.1197115384615</v>
      </c>
      <c r="EA8"/>
      <c r="EB8"/>
      <c r="EC8"/>
    </row>
    <row r="9" spans="1:133" ht="25.5" customHeight="1">
      <c r="A9" s="108" t="s">
        <v>8</v>
      </c>
      <c r="B9" s="109">
        <v>0.386455793535256</v>
      </c>
      <c r="C9" s="110">
        <v>38.5346153846154</v>
      </c>
      <c r="EA9"/>
      <c r="EB9"/>
      <c r="EC9"/>
    </row>
    <row r="10" spans="1:133" ht="25.5" customHeight="1">
      <c r="A10" s="108" t="s">
        <v>9</v>
      </c>
      <c r="B10" s="109">
        <v>0</v>
      </c>
      <c r="C10" s="110">
        <v>-100</v>
      </c>
      <c r="EA10"/>
      <c r="EB10"/>
      <c r="EC10"/>
    </row>
    <row r="11" spans="1:133" ht="25.5" customHeight="1">
      <c r="A11" s="108" t="s">
        <v>10</v>
      </c>
      <c r="B11" s="109">
        <v>210.198046939101</v>
      </c>
      <c r="C11" s="110">
        <v>20.2610576923077</v>
      </c>
      <c r="EA11"/>
      <c r="EB11"/>
      <c r="EC11"/>
    </row>
    <row r="12" spans="1:133" ht="25.5" customHeight="1">
      <c r="A12" s="108" t="s">
        <v>11</v>
      </c>
      <c r="B12" s="109">
        <v>95.1557529436522</v>
      </c>
      <c r="C12" s="110">
        <v>23.13125</v>
      </c>
      <c r="EA12"/>
      <c r="EB12"/>
      <c r="EC12"/>
    </row>
    <row r="13" spans="1:133" ht="25.5" customHeight="1">
      <c r="A13" s="108" t="s">
        <v>12</v>
      </c>
      <c r="B13" s="109">
        <v>3.56874147197527</v>
      </c>
      <c r="C13" s="110">
        <v>-46.7100961538461</v>
      </c>
      <c r="EA13"/>
      <c r="EB13"/>
      <c r="EC13"/>
    </row>
    <row r="14" spans="1:133" ht="31.5" customHeight="1">
      <c r="A14" s="112" t="s">
        <v>17</v>
      </c>
      <c r="B14" s="113"/>
      <c r="C14" s="113"/>
      <c r="EA14"/>
      <c r="EB14"/>
      <c r="EC14"/>
    </row>
  </sheetData>
  <sheetProtection/>
  <mergeCells count="5">
    <mergeCell ref="A1:C1"/>
    <mergeCell ref="A2:C2"/>
    <mergeCell ref="A3:C3"/>
    <mergeCell ref="A4:C4"/>
    <mergeCell ref="A14:C14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C21"/>
  <sheetViews>
    <sheetView zoomScale="115" zoomScaleNormal="115" workbookViewId="0" topLeftCell="A1">
      <selection activeCell="B6" sqref="B6:C20"/>
    </sheetView>
  </sheetViews>
  <sheetFormatPr defaultColWidth="9.00390625" defaultRowHeight="14.25"/>
  <cols>
    <col min="1" max="1" width="27.50390625" style="22" customWidth="1"/>
    <col min="2" max="2" width="15.875" style="22" customWidth="1"/>
    <col min="3" max="3" width="10.625" style="22" customWidth="1"/>
    <col min="4" max="158" width="9.00390625" style="22" customWidth="1"/>
  </cols>
  <sheetData>
    <row r="1" spans="1:3" ht="14.25">
      <c r="A1" s="23" t="s">
        <v>0</v>
      </c>
      <c r="B1" s="23"/>
      <c r="C1" s="23"/>
    </row>
    <row r="2" spans="1:3" ht="35.25" customHeight="1">
      <c r="A2" s="100" t="s">
        <v>19</v>
      </c>
      <c r="B2" s="101"/>
      <c r="C2" s="101"/>
    </row>
    <row r="3" spans="1:3" ht="18.75" customHeight="1">
      <c r="A3" s="67"/>
      <c r="B3" s="68"/>
      <c r="C3" s="68"/>
    </row>
    <row r="4" spans="1:3" ht="17.25" customHeight="1">
      <c r="A4" s="47" t="s">
        <v>2</v>
      </c>
      <c r="B4" s="47"/>
      <c r="C4" s="47"/>
    </row>
    <row r="5" spans="1:3" ht="31.5" customHeight="1">
      <c r="A5" s="27" t="s">
        <v>3</v>
      </c>
      <c r="B5" s="28" t="s">
        <v>4</v>
      </c>
      <c r="C5" s="29" t="s">
        <v>5</v>
      </c>
    </row>
    <row r="6" spans="1:3" ht="22.5" customHeight="1">
      <c r="A6" s="102" t="s">
        <v>20</v>
      </c>
      <c r="B6" s="59">
        <v>309.3089</v>
      </c>
      <c r="C6" s="38">
        <v>19.4</v>
      </c>
    </row>
    <row r="7" spans="1:3" ht="22.5" customHeight="1">
      <c r="A7" s="102" t="s">
        <v>21</v>
      </c>
      <c r="B7" s="59">
        <v>19.3423693026426</v>
      </c>
      <c r="C7" s="38">
        <v>44.0404133998575</v>
      </c>
    </row>
    <row r="8" spans="1:3" ht="22.5" customHeight="1">
      <c r="A8" s="102" t="s">
        <v>22</v>
      </c>
      <c r="B8" s="59">
        <v>4.978979110036</v>
      </c>
      <c r="C8" s="38">
        <v>-39.4972915181753</v>
      </c>
    </row>
    <row r="9" spans="1:3" ht="22.5" customHeight="1">
      <c r="A9" s="102" t="s">
        <v>23</v>
      </c>
      <c r="B9" s="59">
        <v>9.35421202813544</v>
      </c>
      <c r="C9" s="38">
        <v>7.63221153846152</v>
      </c>
    </row>
    <row r="10" spans="1:3" ht="22.5" customHeight="1">
      <c r="A10" s="102" t="s">
        <v>24</v>
      </c>
      <c r="B10" s="59">
        <v>19.2361334254221</v>
      </c>
      <c r="C10" s="38">
        <v>1.98749999999999</v>
      </c>
    </row>
    <row r="11" spans="1:3" ht="22.5" customHeight="1">
      <c r="A11" s="102" t="s">
        <v>25</v>
      </c>
      <c r="B11" s="59">
        <v>10.2087281568273</v>
      </c>
      <c r="C11" s="38">
        <v>11.4591346153846</v>
      </c>
    </row>
    <row r="12" spans="1:3" ht="22.5" customHeight="1">
      <c r="A12" s="102" t="s">
        <v>26</v>
      </c>
      <c r="B12" s="59">
        <v>64.8981479172382</v>
      </c>
      <c r="C12" s="38">
        <v>35.3425516749822</v>
      </c>
    </row>
    <row r="13" spans="1:3" ht="22.5" customHeight="1">
      <c r="A13" s="102" t="s">
        <v>27</v>
      </c>
      <c r="B13" s="59">
        <v>49.5859435397392</v>
      </c>
      <c r="C13" s="38">
        <v>31.7104775481112</v>
      </c>
    </row>
    <row r="14" spans="1:3" ht="22.5" customHeight="1">
      <c r="A14" s="102" t="s">
        <v>28</v>
      </c>
      <c r="B14" s="59">
        <v>23.171706741638</v>
      </c>
      <c r="C14" s="38">
        <v>3.9966346153846</v>
      </c>
    </row>
    <row r="15" spans="1:3" ht="22.5" customHeight="1">
      <c r="A15" s="102" t="s">
        <v>29</v>
      </c>
      <c r="B15" s="59">
        <v>39.3572304379993</v>
      </c>
      <c r="C15" s="38">
        <v>16.0352102637206</v>
      </c>
    </row>
    <row r="16" spans="1:3" ht="22.5" customHeight="1">
      <c r="A16" s="102" t="s">
        <v>30</v>
      </c>
      <c r="B16" s="59">
        <v>14.9103155333814</v>
      </c>
      <c r="C16" s="38">
        <v>-17.1471153846154</v>
      </c>
    </row>
    <row r="17" spans="1:3" ht="22.5" customHeight="1">
      <c r="A17" s="102" t="s">
        <v>31</v>
      </c>
      <c r="B17" s="59">
        <v>30.0234766416501</v>
      </c>
      <c r="C17" s="38">
        <v>85.5100961538461</v>
      </c>
    </row>
    <row r="18" spans="1:3" ht="22.5" customHeight="1">
      <c r="A18" s="103" t="s">
        <v>32</v>
      </c>
      <c r="B18" s="59">
        <v>10.1591825422715</v>
      </c>
      <c r="C18" s="38">
        <v>-19.15625</v>
      </c>
    </row>
    <row r="19" spans="1:3" ht="22.5" customHeight="1">
      <c r="A19" s="102" t="s">
        <v>33</v>
      </c>
      <c r="B19" s="59">
        <v>1.97142971800175</v>
      </c>
      <c r="C19" s="38">
        <v>61.783173076923</v>
      </c>
    </row>
    <row r="20" spans="1:3" ht="22.5" customHeight="1">
      <c r="A20" s="104" t="s">
        <v>34</v>
      </c>
      <c r="B20" s="63">
        <v>0.909793490813895</v>
      </c>
      <c r="C20" s="105">
        <v>132.007211538461</v>
      </c>
    </row>
    <row r="21" spans="1:3" ht="28.5" customHeight="1">
      <c r="A21" s="106" t="s">
        <v>17</v>
      </c>
      <c r="B21" s="49"/>
      <c r="C21" s="49"/>
    </row>
  </sheetData>
  <sheetProtection/>
  <mergeCells count="5">
    <mergeCell ref="A1:C1"/>
    <mergeCell ref="A2:C2"/>
    <mergeCell ref="A3:C3"/>
    <mergeCell ref="A4:C4"/>
    <mergeCell ref="A21:C21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C19"/>
  <sheetViews>
    <sheetView zoomScale="115" zoomScaleNormal="115" zoomScaleSheetLayoutView="100" workbookViewId="0" topLeftCell="A1">
      <selection activeCell="B6" sqref="B6:C18"/>
    </sheetView>
  </sheetViews>
  <sheetFormatPr defaultColWidth="9.00390625" defaultRowHeight="14.25"/>
  <cols>
    <col min="1" max="1" width="36.625" style="56" customWidth="1"/>
    <col min="2" max="2" width="12.625" style="56" customWidth="1"/>
    <col min="3" max="3" width="10.875" style="56" customWidth="1"/>
    <col min="4" max="255" width="9.00390625" style="56" customWidth="1"/>
  </cols>
  <sheetData>
    <row r="1" spans="1:3" ht="14.25">
      <c r="A1" s="65" t="s">
        <v>0</v>
      </c>
      <c r="B1" s="65"/>
      <c r="C1" s="65"/>
    </row>
    <row r="2" spans="1:3" ht="51" customHeight="1">
      <c r="A2" s="66" t="s">
        <v>35</v>
      </c>
      <c r="B2" s="66"/>
      <c r="C2" s="66"/>
    </row>
    <row r="3" spans="1:3" s="22" customFormat="1" ht="15.75" customHeight="1">
      <c r="A3" s="67"/>
      <c r="B3" s="68"/>
      <c r="C3" s="68"/>
    </row>
    <row r="4" spans="1:3" ht="17.25" customHeight="1">
      <c r="A4" s="47" t="s">
        <v>2</v>
      </c>
      <c r="B4" s="47"/>
      <c r="C4" s="47"/>
    </row>
    <row r="5" spans="1:3" ht="28.5" customHeight="1">
      <c r="A5" s="90" t="s">
        <v>36</v>
      </c>
      <c r="B5" s="91" t="s">
        <v>4</v>
      </c>
      <c r="C5" s="92" t="s">
        <v>5</v>
      </c>
    </row>
    <row r="6" spans="1:3" ht="21.75" customHeight="1">
      <c r="A6" s="93" t="s">
        <v>35</v>
      </c>
      <c r="B6" s="94">
        <v>164.5</v>
      </c>
      <c r="C6" s="79">
        <v>34.1</v>
      </c>
    </row>
    <row r="7" spans="1:3" ht="21.75" customHeight="1">
      <c r="A7" s="95" t="s">
        <v>37</v>
      </c>
      <c r="B7" s="96">
        <v>11.856074964463</v>
      </c>
      <c r="C7" s="77">
        <v>-6.80862437633643</v>
      </c>
    </row>
    <row r="8" spans="1:3" ht="21.75" customHeight="1">
      <c r="A8" s="95" t="s">
        <v>38</v>
      </c>
      <c r="B8" s="96">
        <v>4.978979110036</v>
      </c>
      <c r="C8" s="77">
        <v>-39.4972915181753</v>
      </c>
    </row>
    <row r="9" spans="1:3" ht="21.75" customHeight="1">
      <c r="A9" s="95" t="s">
        <v>39</v>
      </c>
      <c r="B9" s="96">
        <v>1.77143237154709</v>
      </c>
      <c r="C9" s="77">
        <v>50.9222380612972</v>
      </c>
    </row>
    <row r="10" spans="1:3" ht="21.75" customHeight="1">
      <c r="A10" s="95" t="s">
        <v>40</v>
      </c>
      <c r="B10" s="94">
        <v>29.4139234561128</v>
      </c>
      <c r="C10" s="79">
        <v>35.82045616536</v>
      </c>
    </row>
    <row r="11" spans="1:3" ht="21.75" customHeight="1">
      <c r="A11" s="95" t="s">
        <v>41</v>
      </c>
      <c r="B11" s="94">
        <v>8.24063775488998</v>
      </c>
      <c r="C11" s="81">
        <v>21.1965787598004</v>
      </c>
    </row>
    <row r="12" spans="1:3" ht="21.75" customHeight="1">
      <c r="A12" s="95" t="s">
        <v>42</v>
      </c>
      <c r="B12" s="94">
        <v>1.83091639858018</v>
      </c>
      <c r="C12" s="81">
        <v>22.0568068424804</v>
      </c>
    </row>
    <row r="13" spans="1:3" ht="21.75" customHeight="1">
      <c r="A13" s="95" t="s">
        <v>43</v>
      </c>
      <c r="B13" s="94">
        <v>19.3423693026426</v>
      </c>
      <c r="C13" s="81">
        <v>44.0404133998575</v>
      </c>
    </row>
    <row r="14" spans="1:3" ht="21.75" customHeight="1">
      <c r="A14" s="95" t="s">
        <v>44</v>
      </c>
      <c r="B14" s="96">
        <v>3.97253672161401</v>
      </c>
      <c r="C14" s="77">
        <v>12.116393442623</v>
      </c>
    </row>
    <row r="15" spans="1:3" ht="21.75" customHeight="1">
      <c r="A15" s="95" t="s">
        <v>45</v>
      </c>
      <c r="B15" s="96">
        <v>76.3920442737558</v>
      </c>
      <c r="C15" s="77">
        <v>31.9972202423378</v>
      </c>
    </row>
    <row r="16" spans="1:3" ht="21.75" customHeight="1">
      <c r="A16" s="95" t="s">
        <v>46</v>
      </c>
      <c r="B16" s="96">
        <v>64.8981479172382</v>
      </c>
      <c r="C16" s="77">
        <v>35.3425516749822</v>
      </c>
    </row>
    <row r="17" spans="1:3" ht="21.75" customHeight="1">
      <c r="A17" s="95" t="s">
        <v>47</v>
      </c>
      <c r="B17" s="96">
        <v>39.3572304379993</v>
      </c>
      <c r="C17" s="77">
        <v>16.0352102637206</v>
      </c>
    </row>
    <row r="18" spans="1:3" ht="21.75" customHeight="1">
      <c r="A18" s="97" t="s">
        <v>48</v>
      </c>
      <c r="B18" s="98">
        <v>14.9896817875758</v>
      </c>
      <c r="C18" s="99">
        <v>429.135851746258</v>
      </c>
    </row>
    <row r="19" spans="1:3" ht="33.75" customHeight="1">
      <c r="A19" s="88" t="s">
        <v>49</v>
      </c>
      <c r="B19" s="89"/>
      <c r="C19" s="89"/>
    </row>
  </sheetData>
  <sheetProtection/>
  <mergeCells count="5">
    <mergeCell ref="A1:C1"/>
    <mergeCell ref="A2:C2"/>
    <mergeCell ref="A3:C3"/>
    <mergeCell ref="A4:C4"/>
    <mergeCell ref="A19:C19"/>
  </mergeCells>
  <printOptions/>
  <pageMargins left="1.42" right="0.75" top="1" bottom="1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C21"/>
  <sheetViews>
    <sheetView zoomScale="115" zoomScaleNormal="115" zoomScaleSheetLayoutView="100" workbookViewId="0" topLeftCell="A1">
      <selection activeCell="B17" sqref="B17"/>
    </sheetView>
  </sheetViews>
  <sheetFormatPr defaultColWidth="9.00390625" defaultRowHeight="14.25"/>
  <cols>
    <col min="1" max="1" width="34.875" style="56" customWidth="1"/>
    <col min="2" max="2" width="12.625" style="56" customWidth="1"/>
    <col min="3" max="3" width="10.875" style="56" customWidth="1"/>
    <col min="4" max="255" width="9.00390625" style="56" customWidth="1"/>
  </cols>
  <sheetData>
    <row r="1" spans="1:3" ht="14.25">
      <c r="A1" s="65" t="s">
        <v>0</v>
      </c>
      <c r="B1" s="65"/>
      <c r="C1" s="65"/>
    </row>
    <row r="2" spans="1:3" ht="51" customHeight="1">
      <c r="A2" s="66" t="s">
        <v>50</v>
      </c>
      <c r="B2" s="66"/>
      <c r="C2" s="66"/>
    </row>
    <row r="3" spans="1:3" s="22" customFormat="1" ht="15.75" customHeight="1">
      <c r="A3" s="67"/>
      <c r="B3" s="68"/>
      <c r="C3" s="68"/>
    </row>
    <row r="4" spans="1:3" ht="17.25" customHeight="1">
      <c r="A4" s="47" t="s">
        <v>2</v>
      </c>
      <c r="B4" s="47"/>
      <c r="C4" s="47"/>
    </row>
    <row r="5" spans="1:3" ht="30.75" customHeight="1">
      <c r="A5" s="69" t="s">
        <v>36</v>
      </c>
      <c r="B5" s="70" t="s">
        <v>4</v>
      </c>
      <c r="C5" s="71" t="s">
        <v>5</v>
      </c>
    </row>
    <row r="6" spans="1:3" ht="19.5" customHeight="1">
      <c r="A6" s="72" t="s">
        <v>51</v>
      </c>
      <c r="B6" s="73">
        <v>109.8</v>
      </c>
      <c r="C6" s="74">
        <v>19.1</v>
      </c>
    </row>
    <row r="7" spans="1:3" ht="19.5" customHeight="1">
      <c r="A7" s="75" t="s">
        <v>52</v>
      </c>
      <c r="B7" s="76">
        <v>13.6618038464517</v>
      </c>
      <c r="C7" s="77">
        <v>-7.5898795180723</v>
      </c>
    </row>
    <row r="8" spans="1:3" ht="19.5" customHeight="1">
      <c r="A8" s="75" t="s">
        <v>53</v>
      </c>
      <c r="B8" s="76">
        <v>36.4427161392712</v>
      </c>
      <c r="C8" s="77">
        <v>9.24674698795178</v>
      </c>
    </row>
    <row r="9" spans="1:3" ht="19.5" customHeight="1">
      <c r="A9" s="75" t="s">
        <v>54</v>
      </c>
      <c r="B9" s="76">
        <v>20.9486269856882</v>
      </c>
      <c r="C9" s="77">
        <v>1.49807228915662</v>
      </c>
    </row>
    <row r="10" spans="1:3" ht="19.5" customHeight="1">
      <c r="A10" s="75" t="s">
        <v>55</v>
      </c>
      <c r="B10" s="76">
        <v>26.0489829342301</v>
      </c>
      <c r="C10" s="77">
        <v>88.6467469879518</v>
      </c>
    </row>
    <row r="11" spans="1:3" ht="19.5" customHeight="1">
      <c r="A11" s="75" t="s">
        <v>56</v>
      </c>
      <c r="B11" s="78">
        <v>16.851688641601</v>
      </c>
      <c r="C11" s="79">
        <v>23.309156626506</v>
      </c>
    </row>
    <row r="12" spans="1:3" ht="19.5" customHeight="1">
      <c r="A12" s="80" t="s">
        <v>57</v>
      </c>
      <c r="B12" s="78">
        <v>0.758109511810211</v>
      </c>
      <c r="C12" s="81">
        <v>10.2033734939759</v>
      </c>
    </row>
    <row r="13" spans="1:3" ht="19.5" customHeight="1">
      <c r="A13" s="82" t="s">
        <v>58</v>
      </c>
      <c r="B13" s="78">
        <v>13.23</v>
      </c>
      <c r="C13" s="81">
        <v>-15.3</v>
      </c>
    </row>
    <row r="14" spans="1:3" ht="19.5" customHeight="1">
      <c r="A14" s="80" t="s">
        <v>59</v>
      </c>
      <c r="B14" s="76">
        <v>0.843064222401898</v>
      </c>
      <c r="C14" s="83">
        <v>85.818472063854</v>
      </c>
    </row>
    <row r="15" spans="1:3" ht="19.5" customHeight="1">
      <c r="A15" s="84" t="s">
        <v>60</v>
      </c>
      <c r="B15" s="76">
        <v>10.4701718340298</v>
      </c>
      <c r="C15" s="83">
        <v>-18.4871151653364</v>
      </c>
    </row>
    <row r="16" spans="1:3" ht="19.5" customHeight="1">
      <c r="A16" s="84" t="s">
        <v>61</v>
      </c>
      <c r="B16" s="76">
        <v>2.67675139983527</v>
      </c>
      <c r="C16" s="83">
        <v>-48.7164196123147</v>
      </c>
    </row>
    <row r="17" spans="1:3" ht="19.5" customHeight="1">
      <c r="A17" s="84" t="s">
        <v>62</v>
      </c>
      <c r="B17" s="76">
        <v>0</v>
      </c>
      <c r="C17" s="83">
        <v>-100</v>
      </c>
    </row>
    <row r="18" spans="1:3" ht="19.5" customHeight="1">
      <c r="A18" s="84" t="s">
        <v>63</v>
      </c>
      <c r="B18" s="76">
        <v>1.91676394356831</v>
      </c>
      <c r="C18" s="83">
        <v>-21.4810718358039</v>
      </c>
    </row>
    <row r="19" spans="1:3" ht="19.5" customHeight="1">
      <c r="A19" s="80" t="s">
        <v>64</v>
      </c>
      <c r="B19" s="76">
        <v>0.115867595608182</v>
      </c>
      <c r="C19" s="83">
        <v>-75.6620296465222</v>
      </c>
    </row>
    <row r="20" spans="1:3" ht="19.5" customHeight="1">
      <c r="A20" s="85" t="s">
        <v>65</v>
      </c>
      <c r="B20" s="86">
        <v>1.44019722375451</v>
      </c>
      <c r="C20" s="87">
        <v>-15.1068415051311</v>
      </c>
    </row>
    <row r="21" spans="1:3" ht="21.75" customHeight="1">
      <c r="A21" s="88" t="s">
        <v>66</v>
      </c>
      <c r="B21" s="89"/>
      <c r="C21" s="89"/>
    </row>
  </sheetData>
  <sheetProtection/>
  <mergeCells count="5">
    <mergeCell ref="A1:C1"/>
    <mergeCell ref="A2:C2"/>
    <mergeCell ref="A3:C3"/>
    <mergeCell ref="A4:C4"/>
    <mergeCell ref="A21:C21"/>
  </mergeCells>
  <printOptions/>
  <pageMargins left="0.98" right="0.75" top="1" bottom="1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IT18"/>
  <sheetViews>
    <sheetView zoomScale="85" zoomScaleNormal="85" workbookViewId="0" topLeftCell="A1">
      <selection activeCell="C9" sqref="C9:E18"/>
    </sheetView>
  </sheetViews>
  <sheetFormatPr defaultColWidth="9.00390625" defaultRowHeight="14.25"/>
  <cols>
    <col min="1" max="1" width="21.50390625" style="22" customWidth="1"/>
    <col min="2" max="2" width="8.125" style="22" customWidth="1"/>
    <col min="3" max="3" width="9.50390625" style="22" customWidth="1"/>
    <col min="4" max="4" width="10.375" style="22" customWidth="1"/>
    <col min="5" max="5" width="10.50390625" style="22" customWidth="1"/>
    <col min="6" max="6" width="9.00390625" style="22" customWidth="1"/>
    <col min="7" max="7" width="23.125" style="22" customWidth="1"/>
    <col min="8" max="139" width="9.00390625" style="22" customWidth="1"/>
  </cols>
  <sheetData>
    <row r="1" spans="1:5" ht="14.25">
      <c r="A1" s="23" t="s">
        <v>0</v>
      </c>
      <c r="B1" s="23"/>
      <c r="C1" s="23"/>
      <c r="D1" s="23"/>
      <c r="E1" s="23"/>
    </row>
    <row r="2" spans="1:139" ht="40.5" customHeight="1">
      <c r="A2" s="24" t="s">
        <v>67</v>
      </c>
      <c r="B2" s="24"/>
      <c r="C2" s="24"/>
      <c r="D2" s="24"/>
      <c r="E2" s="24"/>
      <c r="EE2"/>
      <c r="EF2"/>
      <c r="EG2"/>
      <c r="EH2"/>
      <c r="EI2"/>
    </row>
    <row r="3" spans="1:139" ht="20.25" customHeight="1">
      <c r="A3" s="25"/>
      <c r="B3" s="25"/>
      <c r="C3" s="26"/>
      <c r="D3" s="26"/>
      <c r="E3" s="26"/>
      <c r="EE3"/>
      <c r="EF3"/>
      <c r="EG3"/>
      <c r="EH3"/>
      <c r="EI3"/>
    </row>
    <row r="4" spans="1:254" ht="17.25" customHeight="1">
      <c r="A4" s="55"/>
      <c r="B4" s="55"/>
      <c r="C4" s="55"/>
      <c r="D4" s="55"/>
      <c r="E4" s="55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  <c r="IR4" s="56"/>
      <c r="IS4" s="56"/>
      <c r="IT4" s="56"/>
    </row>
    <row r="5" spans="1:139" ht="31.5" customHeight="1">
      <c r="A5" s="57" t="s">
        <v>3</v>
      </c>
      <c r="B5" s="57" t="s">
        <v>68</v>
      </c>
      <c r="C5" s="28" t="s">
        <v>69</v>
      </c>
      <c r="D5" s="28" t="s">
        <v>4</v>
      </c>
      <c r="E5" s="29" t="s">
        <v>5</v>
      </c>
      <c r="EE5"/>
      <c r="EF5"/>
      <c r="EG5"/>
      <c r="EH5"/>
      <c r="EI5"/>
    </row>
    <row r="6" spans="1:139" ht="21.75" customHeight="1">
      <c r="A6" s="8" t="s">
        <v>70</v>
      </c>
      <c r="B6" s="30" t="s">
        <v>71</v>
      </c>
      <c r="C6" s="58">
        <v>18.22</v>
      </c>
      <c r="D6" s="59">
        <v>77.83</v>
      </c>
      <c r="E6" s="60">
        <v>23.7</v>
      </c>
      <c r="EE6"/>
      <c r="EF6"/>
      <c r="EG6"/>
      <c r="EH6"/>
      <c r="EI6"/>
    </row>
    <row r="7" spans="1:139" ht="21.75" customHeight="1">
      <c r="A7" s="13" t="s">
        <v>72</v>
      </c>
      <c r="B7" s="34" t="s">
        <v>71</v>
      </c>
      <c r="C7" s="58">
        <v>16.05</v>
      </c>
      <c r="D7" s="59">
        <v>67.83</v>
      </c>
      <c r="E7" s="60">
        <v>15.1</v>
      </c>
      <c r="EE7"/>
      <c r="EF7"/>
      <c r="EG7"/>
      <c r="EH7"/>
      <c r="EI7"/>
    </row>
    <row r="8" spans="1:139" ht="21.75" customHeight="1">
      <c r="A8" s="13" t="s">
        <v>73</v>
      </c>
      <c r="B8" s="34" t="s">
        <v>71</v>
      </c>
      <c r="C8" s="58">
        <v>2.18</v>
      </c>
      <c r="D8" s="59">
        <v>9.99</v>
      </c>
      <c r="E8" s="60">
        <v>151.4</v>
      </c>
      <c r="EE8"/>
      <c r="EF8"/>
      <c r="EG8"/>
      <c r="EH8"/>
      <c r="EI8"/>
    </row>
    <row r="9" spans="1:139" ht="21.75" customHeight="1">
      <c r="A9" s="13" t="s">
        <v>74</v>
      </c>
      <c r="B9" s="34" t="s">
        <v>75</v>
      </c>
      <c r="C9" s="58">
        <v>100.4</v>
      </c>
      <c r="D9" s="59">
        <v>99.1</v>
      </c>
      <c r="E9" s="60">
        <v>-0.9</v>
      </c>
      <c r="EE9"/>
      <c r="EF9"/>
      <c r="EG9"/>
      <c r="EH9"/>
      <c r="EI9"/>
    </row>
    <row r="10" spans="1:139" ht="21.75" customHeight="1">
      <c r="A10" s="61" t="s">
        <v>76</v>
      </c>
      <c r="B10" s="34" t="s">
        <v>75</v>
      </c>
      <c r="C10" s="58">
        <v>99.6</v>
      </c>
      <c r="D10" s="59">
        <v>98.8</v>
      </c>
      <c r="E10" s="60">
        <v>-1.2</v>
      </c>
      <c r="EE10"/>
      <c r="EF10"/>
      <c r="EG10"/>
      <c r="EH10"/>
      <c r="EI10"/>
    </row>
    <row r="11" spans="1:139" ht="21.75" customHeight="1">
      <c r="A11" s="61" t="s">
        <v>77</v>
      </c>
      <c r="B11" s="34" t="s">
        <v>75</v>
      </c>
      <c r="C11" s="58">
        <v>100.1</v>
      </c>
      <c r="D11" s="59">
        <v>100.4</v>
      </c>
      <c r="E11" s="60">
        <v>0.4</v>
      </c>
      <c r="EE11"/>
      <c r="EF11"/>
      <c r="EG11"/>
      <c r="EH11"/>
      <c r="EI11"/>
    </row>
    <row r="12" spans="1:139" ht="21.75" customHeight="1">
      <c r="A12" s="61" t="s">
        <v>78</v>
      </c>
      <c r="B12" s="34" t="s">
        <v>75</v>
      </c>
      <c r="C12" s="58">
        <v>98.5</v>
      </c>
      <c r="D12" s="59">
        <v>98</v>
      </c>
      <c r="E12" s="60">
        <v>-2</v>
      </c>
      <c r="EE12"/>
      <c r="EF12"/>
      <c r="EG12"/>
      <c r="EH12"/>
      <c r="EI12"/>
    </row>
    <row r="13" spans="1:139" ht="21.75" customHeight="1">
      <c r="A13" s="61" t="s">
        <v>79</v>
      </c>
      <c r="B13" s="34" t="s">
        <v>75</v>
      </c>
      <c r="C13" s="58">
        <v>97.5</v>
      </c>
      <c r="D13" s="59">
        <v>97.3</v>
      </c>
      <c r="E13" s="60">
        <v>-2.7</v>
      </c>
      <c r="EE13"/>
      <c r="EF13"/>
      <c r="EG13"/>
      <c r="EH13"/>
      <c r="EI13"/>
    </row>
    <row r="14" spans="1:139" ht="21.75" customHeight="1">
      <c r="A14" s="61" t="s">
        <v>80</v>
      </c>
      <c r="B14" s="34" t="s">
        <v>75</v>
      </c>
      <c r="C14" s="58">
        <v>105.4</v>
      </c>
      <c r="D14" s="59">
        <v>99.5</v>
      </c>
      <c r="E14" s="60">
        <v>-0.5</v>
      </c>
      <c r="EE14"/>
      <c r="EF14"/>
      <c r="EG14"/>
      <c r="EH14"/>
      <c r="EI14"/>
    </row>
    <row r="15" spans="1:139" ht="21.75" customHeight="1">
      <c r="A15" s="61" t="s">
        <v>81</v>
      </c>
      <c r="B15" s="34" t="s">
        <v>75</v>
      </c>
      <c r="C15" s="58">
        <v>100.4</v>
      </c>
      <c r="D15" s="59">
        <v>100.3</v>
      </c>
      <c r="E15" s="60">
        <v>0.3</v>
      </c>
      <c r="EE15"/>
      <c r="EF15"/>
      <c r="EG15"/>
      <c r="EH15"/>
      <c r="EI15"/>
    </row>
    <row r="16" spans="1:139" ht="21.75" customHeight="1">
      <c r="A16" s="61" t="s">
        <v>82</v>
      </c>
      <c r="B16" s="34" t="s">
        <v>75</v>
      </c>
      <c r="C16" s="58">
        <v>102.4</v>
      </c>
      <c r="D16" s="59">
        <v>102.2</v>
      </c>
      <c r="E16" s="60">
        <v>2.2</v>
      </c>
      <c r="EE16"/>
      <c r="EF16"/>
      <c r="EG16"/>
      <c r="EH16"/>
      <c r="EI16"/>
    </row>
    <row r="17" spans="1:139" ht="21.75" customHeight="1">
      <c r="A17" s="61" t="s">
        <v>83</v>
      </c>
      <c r="B17" s="34" t="s">
        <v>75</v>
      </c>
      <c r="C17" s="58">
        <v>101.9</v>
      </c>
      <c r="D17" s="59">
        <v>101.1</v>
      </c>
      <c r="E17" s="60">
        <v>1.1</v>
      </c>
      <c r="EE17"/>
      <c r="EF17"/>
      <c r="EG17"/>
      <c r="EH17"/>
      <c r="EI17"/>
    </row>
    <row r="18" spans="1:139" ht="21.75" customHeight="1">
      <c r="A18" s="19" t="s">
        <v>84</v>
      </c>
      <c r="B18" s="41" t="s">
        <v>75</v>
      </c>
      <c r="C18" s="62">
        <v>106.17</v>
      </c>
      <c r="D18" s="63">
        <v>102.9</v>
      </c>
      <c r="E18" s="64">
        <v>2.9</v>
      </c>
      <c r="EE18"/>
      <c r="EF18"/>
      <c r="EG18"/>
      <c r="EH18"/>
      <c r="EI18"/>
    </row>
  </sheetData>
  <sheetProtection/>
  <mergeCells count="4">
    <mergeCell ref="A1:E1"/>
    <mergeCell ref="A2:E2"/>
    <mergeCell ref="A3:E3"/>
    <mergeCell ref="A4:E4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K18"/>
  <sheetViews>
    <sheetView workbookViewId="0" topLeftCell="A1">
      <selection activeCell="C14" sqref="C14"/>
    </sheetView>
  </sheetViews>
  <sheetFormatPr defaultColWidth="9.00390625" defaultRowHeight="14.25"/>
  <cols>
    <col min="1" max="1" width="24.50390625" style="22" customWidth="1"/>
    <col min="2" max="2" width="9.75390625" style="22" customWidth="1"/>
    <col min="3" max="3" width="12.125" style="22" customWidth="1"/>
    <col min="4" max="4" width="10.875" style="22" customWidth="1"/>
    <col min="5" max="7" width="9.00390625" style="22" customWidth="1"/>
    <col min="8" max="8" width="10.25390625" style="22" customWidth="1"/>
    <col min="9" max="147" width="9.00390625" style="22" customWidth="1"/>
  </cols>
  <sheetData>
    <row r="1" spans="1:4" ht="14.25">
      <c r="A1" s="23" t="s">
        <v>0</v>
      </c>
      <c r="B1" s="23"/>
      <c r="C1" s="23"/>
      <c r="D1" s="23"/>
    </row>
    <row r="2" spans="1:4" ht="36" customHeight="1">
      <c r="A2" s="24" t="s">
        <v>85</v>
      </c>
      <c r="B2" s="24"/>
      <c r="C2" s="24"/>
      <c r="D2" s="24"/>
    </row>
    <row r="3" spans="1:4" ht="14.25" customHeight="1">
      <c r="A3" s="25"/>
      <c r="B3" s="26"/>
      <c r="C3" s="26"/>
      <c r="D3" s="26"/>
    </row>
    <row r="4" spans="1:4" ht="15" customHeight="1">
      <c r="A4" s="47" t="s">
        <v>86</v>
      </c>
      <c r="B4" s="47"/>
      <c r="C4" s="47"/>
      <c r="D4" s="47"/>
    </row>
    <row r="5" spans="1:4" ht="31.5" customHeight="1">
      <c r="A5" s="27" t="s">
        <v>3</v>
      </c>
      <c r="B5" s="28" t="s">
        <v>69</v>
      </c>
      <c r="C5" s="28" t="s">
        <v>4</v>
      </c>
      <c r="D5" s="29" t="s">
        <v>5</v>
      </c>
    </row>
    <row r="6" spans="1:4" ht="33" customHeight="1">
      <c r="A6" s="13" t="s">
        <v>87</v>
      </c>
      <c r="B6" s="39">
        <v>190625</v>
      </c>
      <c r="C6" s="39">
        <v>721024</v>
      </c>
      <c r="D6" s="38">
        <v>59.932568817514365</v>
      </c>
    </row>
    <row r="7" spans="1:4" ht="33" customHeight="1">
      <c r="A7" s="13" t="s">
        <v>88</v>
      </c>
      <c r="B7" s="39">
        <v>61119</v>
      </c>
      <c r="C7" s="39">
        <v>227253</v>
      </c>
      <c r="D7" s="38">
        <v>35.630516911066955</v>
      </c>
    </row>
    <row r="8" spans="1:6" ht="33" customHeight="1">
      <c r="A8" s="13" t="s">
        <v>89</v>
      </c>
      <c r="B8" s="39">
        <v>27990</v>
      </c>
      <c r="C8" s="39">
        <v>95975</v>
      </c>
      <c r="D8" s="38">
        <v>22.06056289664118</v>
      </c>
      <c r="F8" s="48"/>
    </row>
    <row r="9" spans="1:4" ht="33" customHeight="1">
      <c r="A9" s="13" t="s">
        <v>90</v>
      </c>
      <c r="B9" s="39">
        <v>101516</v>
      </c>
      <c r="C9" s="39">
        <v>397796</v>
      </c>
      <c r="D9" s="38">
        <v>94.3805949728314</v>
      </c>
    </row>
    <row r="10" spans="1:4" ht="33" customHeight="1">
      <c r="A10" s="13" t="s">
        <v>91</v>
      </c>
      <c r="B10" s="39">
        <v>71932</v>
      </c>
      <c r="C10" s="39">
        <v>235217</v>
      </c>
      <c r="D10" s="38">
        <v>44.62699139802135</v>
      </c>
    </row>
    <row r="11" spans="1:4" ht="33" customHeight="1">
      <c r="A11" s="13" t="s">
        <v>92</v>
      </c>
      <c r="B11" s="39">
        <v>53222</v>
      </c>
      <c r="C11" s="39">
        <v>194960</v>
      </c>
      <c r="D11" s="38">
        <v>23.758196695295595</v>
      </c>
    </row>
    <row r="12" spans="1:4" ht="33" customHeight="1">
      <c r="A12" s="13" t="s">
        <v>93</v>
      </c>
      <c r="B12" s="39">
        <v>59005</v>
      </c>
      <c r="C12" s="39">
        <v>234017</v>
      </c>
      <c r="D12" s="38">
        <v>29.122801209472726</v>
      </c>
    </row>
    <row r="13" spans="1:8" ht="33" customHeight="1">
      <c r="A13" s="13" t="s">
        <v>94</v>
      </c>
      <c r="B13" s="39">
        <v>59005</v>
      </c>
      <c r="C13" s="39">
        <v>218203</v>
      </c>
      <c r="D13" s="38">
        <v>26.553184085372926</v>
      </c>
      <c r="F13" s="48"/>
      <c r="G13" s="48"/>
      <c r="H13" s="48"/>
    </row>
    <row r="14" spans="1:11" ht="33" customHeight="1">
      <c r="A14" s="49" t="s">
        <v>95</v>
      </c>
      <c r="B14" s="50" t="s">
        <v>96</v>
      </c>
      <c r="C14" s="37">
        <v>9896488</v>
      </c>
      <c r="D14" s="38">
        <v>6.373048992817987</v>
      </c>
      <c r="F14" s="51"/>
      <c r="G14" s="52"/>
      <c r="H14" s="51"/>
      <c r="I14" s="52"/>
      <c r="K14" s="52"/>
    </row>
    <row r="15" spans="1:11" ht="33" customHeight="1">
      <c r="A15" s="49" t="s">
        <v>97</v>
      </c>
      <c r="B15" s="50" t="s">
        <v>96</v>
      </c>
      <c r="C15" s="37">
        <v>5673994</v>
      </c>
      <c r="D15" s="38">
        <v>11.976841948915462</v>
      </c>
      <c r="F15" s="51"/>
      <c r="G15" s="52"/>
      <c r="H15" s="51"/>
      <c r="I15" s="52"/>
      <c r="K15" s="52"/>
    </row>
    <row r="16" spans="1:11" ht="33" customHeight="1">
      <c r="A16" s="19" t="s">
        <v>98</v>
      </c>
      <c r="B16" s="50" t="s">
        <v>96</v>
      </c>
      <c r="C16" s="42">
        <v>8867402</v>
      </c>
      <c r="D16" s="38">
        <v>10.443726233925755</v>
      </c>
      <c r="F16" s="51"/>
      <c r="G16" s="52"/>
      <c r="H16" s="51"/>
      <c r="I16" s="52"/>
      <c r="K16" s="52"/>
    </row>
    <row r="17" spans="1:4" ht="36" customHeight="1">
      <c r="A17" s="53"/>
      <c r="B17" s="53"/>
      <c r="C17" s="53"/>
      <c r="D17" s="53"/>
    </row>
    <row r="18" spans="3:6" ht="14.25">
      <c r="C18" s="54"/>
      <c r="D18" s="54"/>
      <c r="E18" s="54"/>
      <c r="F18" s="54"/>
    </row>
  </sheetData>
  <sheetProtection/>
  <mergeCells count="4">
    <mergeCell ref="A1:D1"/>
    <mergeCell ref="A2:D2"/>
    <mergeCell ref="A3:D3"/>
    <mergeCell ref="A4:D4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"/>
  <sheetViews>
    <sheetView workbookViewId="0" topLeftCell="A1">
      <selection activeCell="C15" sqref="C15:E16"/>
    </sheetView>
  </sheetViews>
  <sheetFormatPr defaultColWidth="9.00390625" defaultRowHeight="14.25"/>
  <cols>
    <col min="1" max="1" width="18.00390625" style="22" customWidth="1"/>
    <col min="2" max="2" width="9.50390625" style="22" customWidth="1"/>
    <col min="3" max="3" width="9.875" style="22" customWidth="1"/>
    <col min="4" max="4" width="10.25390625" style="22" customWidth="1"/>
    <col min="5" max="5" width="10.125" style="22" customWidth="1"/>
  </cols>
  <sheetData>
    <row r="1" spans="1:5" ht="14.25">
      <c r="A1" s="23" t="s">
        <v>0</v>
      </c>
      <c r="B1" s="23"/>
      <c r="C1" s="23"/>
      <c r="D1" s="23"/>
      <c r="E1" s="23"/>
    </row>
    <row r="2" spans="1:5" s="22" customFormat="1" ht="42" customHeight="1">
      <c r="A2" s="24" t="s">
        <v>99</v>
      </c>
      <c r="B2" s="24"/>
      <c r="C2" s="24"/>
      <c r="D2" s="24"/>
      <c r="E2" s="24"/>
    </row>
    <row r="3" spans="1:5" s="22" customFormat="1" ht="16.5" customHeight="1">
      <c r="A3" s="25"/>
      <c r="B3" s="25"/>
      <c r="C3" s="26"/>
      <c r="D3" s="26"/>
      <c r="E3" s="26"/>
    </row>
    <row r="4" spans="1:7" s="22" customFormat="1" ht="30" customHeight="1">
      <c r="A4" s="27" t="s">
        <v>3</v>
      </c>
      <c r="B4" s="28" t="s">
        <v>68</v>
      </c>
      <c r="C4" s="28" t="s">
        <v>69</v>
      </c>
      <c r="D4" s="28" t="s">
        <v>4</v>
      </c>
      <c r="E4" s="29" t="s">
        <v>5</v>
      </c>
      <c r="G4" s="22" t="s">
        <v>100</v>
      </c>
    </row>
    <row r="5" spans="1:7" s="22" customFormat="1" ht="30" customHeight="1">
      <c r="A5" s="8" t="s">
        <v>101</v>
      </c>
      <c r="B5" s="30" t="s">
        <v>102</v>
      </c>
      <c r="C5" s="31">
        <f>D5-G5</f>
        <v>12.799999999999997</v>
      </c>
      <c r="D5" s="31">
        <v>45.32</v>
      </c>
      <c r="E5" s="32">
        <v>56.2758620689655</v>
      </c>
      <c r="G5" s="33">
        <v>32.52</v>
      </c>
    </row>
    <row r="6" spans="1:7" s="22" customFormat="1" ht="30" customHeight="1">
      <c r="A6" s="13" t="s">
        <v>103</v>
      </c>
      <c r="B6" s="34" t="s">
        <v>104</v>
      </c>
      <c r="C6" s="31">
        <f aca="true" t="shared" si="0" ref="C6:C14">D6-G6</f>
        <v>1202.4399999999996</v>
      </c>
      <c r="D6" s="31">
        <v>4199.65</v>
      </c>
      <c r="E6" s="35">
        <v>30.3834212977336</v>
      </c>
      <c r="G6" s="33">
        <v>2997.21</v>
      </c>
    </row>
    <row r="7" spans="1:7" s="22" customFormat="1" ht="30" customHeight="1">
      <c r="A7" s="13" t="s">
        <v>105</v>
      </c>
      <c r="B7" s="36" t="s">
        <v>106</v>
      </c>
      <c r="C7" s="31">
        <f t="shared" si="0"/>
        <v>531.5999999999999</v>
      </c>
      <c r="D7" s="31">
        <v>1798.51</v>
      </c>
      <c r="E7" s="35">
        <v>199.252911813644</v>
      </c>
      <c r="G7" s="33">
        <v>1266.91</v>
      </c>
    </row>
    <row r="8" spans="1:7" s="22" customFormat="1" ht="30" customHeight="1">
      <c r="A8" s="13" t="s">
        <v>107</v>
      </c>
      <c r="B8" s="36" t="s">
        <v>108</v>
      </c>
      <c r="C8" s="31">
        <f t="shared" si="0"/>
        <v>54749.17999999999</v>
      </c>
      <c r="D8" s="31">
        <v>188541.71</v>
      </c>
      <c r="E8" s="35">
        <v>277.521344759921</v>
      </c>
      <c r="G8" s="33">
        <v>133792.53</v>
      </c>
    </row>
    <row r="9" spans="1:7" s="22" customFormat="1" ht="30" customHeight="1">
      <c r="A9" s="13" t="s">
        <v>109</v>
      </c>
      <c r="B9" s="36" t="s">
        <v>108</v>
      </c>
      <c r="C9" s="31">
        <f t="shared" si="0"/>
        <v>54869.424</v>
      </c>
      <c r="D9" s="31">
        <v>188961.675</v>
      </c>
      <c r="E9" s="35">
        <v>275.937647346715</v>
      </c>
      <c r="G9" s="33">
        <v>134092.251</v>
      </c>
    </row>
    <row r="10" spans="1:7" s="22" customFormat="1" ht="30" customHeight="1">
      <c r="A10" s="13" t="s">
        <v>110</v>
      </c>
      <c r="B10" s="36" t="s">
        <v>108</v>
      </c>
      <c r="C10" s="31">
        <f t="shared" si="0"/>
        <v>51775.653999999995</v>
      </c>
      <c r="D10" s="31">
        <v>179159.055</v>
      </c>
      <c r="E10" s="35">
        <v>305.262960860114</v>
      </c>
      <c r="G10" s="33">
        <v>127383.401</v>
      </c>
    </row>
    <row r="11" spans="1:7" s="22" customFormat="1" ht="30" customHeight="1">
      <c r="A11" s="13" t="s">
        <v>111</v>
      </c>
      <c r="B11" s="36" t="s">
        <v>108</v>
      </c>
      <c r="C11" s="31">
        <f t="shared" si="0"/>
        <v>3093.7700000000004</v>
      </c>
      <c r="D11" s="31">
        <v>9802.62</v>
      </c>
      <c r="E11" s="35">
        <v>61.866248348745</v>
      </c>
      <c r="G11" s="33">
        <v>6708.85</v>
      </c>
    </row>
    <row r="12" spans="1:7" s="22" customFormat="1" ht="30" customHeight="1">
      <c r="A12" s="13" t="s">
        <v>112</v>
      </c>
      <c r="B12" s="34" t="s">
        <v>113</v>
      </c>
      <c r="C12" s="31">
        <f t="shared" si="0"/>
        <v>7122.721102776799</v>
      </c>
      <c r="D12" s="31">
        <v>28937.7694885608</v>
      </c>
      <c r="E12" s="35">
        <v>26.8289769748414</v>
      </c>
      <c r="G12" s="33">
        <v>21815.048385784</v>
      </c>
    </row>
    <row r="13" spans="1:7" s="22" customFormat="1" ht="30" customHeight="1">
      <c r="A13" s="13" t="s">
        <v>114</v>
      </c>
      <c r="B13" s="34" t="s">
        <v>113</v>
      </c>
      <c r="C13" s="31">
        <f t="shared" si="0"/>
        <v>2313.4967030000007</v>
      </c>
      <c r="D13" s="37">
        <v>9360.235688</v>
      </c>
      <c r="E13" s="38">
        <v>30.1979772500348</v>
      </c>
      <c r="F13" s="33"/>
      <c r="G13" s="33">
        <v>7046.738985</v>
      </c>
    </row>
    <row r="14" spans="1:7" s="22" customFormat="1" ht="30" customHeight="1">
      <c r="A14" s="13" t="s">
        <v>115</v>
      </c>
      <c r="B14" s="36" t="s">
        <v>113</v>
      </c>
      <c r="C14" s="31">
        <f t="shared" si="0"/>
        <v>4809.224399776798</v>
      </c>
      <c r="D14" s="37">
        <v>19577.5338005608</v>
      </c>
      <c r="E14" s="38">
        <v>25.2790752902674</v>
      </c>
      <c r="G14" s="33">
        <v>14768.309400784</v>
      </c>
    </row>
    <row r="15" spans="1:5" s="22" customFormat="1" ht="30" customHeight="1">
      <c r="A15" s="13" t="s">
        <v>116</v>
      </c>
      <c r="B15" s="36" t="s">
        <v>117</v>
      </c>
      <c r="C15" s="39">
        <v>81662.997</v>
      </c>
      <c r="D15" s="40">
        <v>256738.7231</v>
      </c>
      <c r="E15" s="35">
        <v>33.1425349416245</v>
      </c>
    </row>
    <row r="16" spans="1:5" s="22" customFormat="1" ht="30" customHeight="1">
      <c r="A16" s="19" t="s">
        <v>118</v>
      </c>
      <c r="B16" s="41" t="s">
        <v>117</v>
      </c>
      <c r="C16" s="42">
        <v>70494.9637</v>
      </c>
      <c r="D16" s="43">
        <v>217796.3488</v>
      </c>
      <c r="E16" s="44">
        <v>34.1759632264069</v>
      </c>
    </row>
    <row r="17" spans="1:5" ht="14.25">
      <c r="A17" s="45"/>
      <c r="B17" s="46"/>
      <c r="C17" s="46"/>
      <c r="D17" s="46"/>
      <c r="E17" s="46"/>
    </row>
  </sheetData>
  <sheetProtection/>
  <mergeCells count="4">
    <mergeCell ref="A1:E1"/>
    <mergeCell ref="A2:E2"/>
    <mergeCell ref="A3:E3"/>
    <mergeCell ref="A17:E17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G10"/>
  <sheetViews>
    <sheetView tabSelected="1" zoomScale="115" zoomScaleNormal="115" workbookViewId="0" topLeftCell="A1">
      <selection activeCell="C10" sqref="C10"/>
    </sheetView>
  </sheetViews>
  <sheetFormatPr defaultColWidth="9.00390625" defaultRowHeight="14.25"/>
  <cols>
    <col min="1" max="1" width="20.25390625" style="0" customWidth="1"/>
    <col min="2" max="2" width="9.25390625" style="0" customWidth="1"/>
    <col min="3" max="3" width="9.875" style="0" customWidth="1"/>
    <col min="4" max="4" width="12.75390625" style="0" customWidth="1"/>
    <col min="5" max="5" width="10.125" style="0" customWidth="1"/>
  </cols>
  <sheetData>
    <row r="1" spans="1:5" ht="14.25">
      <c r="A1" s="1" t="s">
        <v>0</v>
      </c>
      <c r="B1" s="1"/>
      <c r="C1" s="1"/>
      <c r="D1" s="1"/>
      <c r="E1" s="1"/>
    </row>
    <row r="2" spans="1:5" ht="39.75" customHeight="1">
      <c r="A2" s="2" t="s">
        <v>119</v>
      </c>
      <c r="B2" s="2"/>
      <c r="C2" s="2"/>
      <c r="D2" s="2"/>
      <c r="E2" s="2"/>
    </row>
    <row r="3" spans="1:5" ht="21" customHeight="1">
      <c r="A3" s="3"/>
      <c r="B3" s="3"/>
      <c r="C3" s="3"/>
      <c r="D3" s="3"/>
      <c r="E3" s="3"/>
    </row>
    <row r="4" spans="1:7" ht="31.5" customHeight="1">
      <c r="A4" s="4" t="s">
        <v>3</v>
      </c>
      <c r="B4" s="5" t="s">
        <v>68</v>
      </c>
      <c r="C4" s="6" t="s">
        <v>120</v>
      </c>
      <c r="D4" s="5" t="s">
        <v>4</v>
      </c>
      <c r="E4" s="7" t="s">
        <v>5</v>
      </c>
      <c r="G4" t="s">
        <v>100</v>
      </c>
    </row>
    <row r="5" spans="1:7" ht="33" customHeight="1">
      <c r="A5" s="8" t="s">
        <v>121</v>
      </c>
      <c r="B5" s="9" t="s">
        <v>71</v>
      </c>
      <c r="C5" s="10">
        <f>D5-G5</f>
        <v>37.8</v>
      </c>
      <c r="D5" s="11">
        <v>127.5</v>
      </c>
      <c r="E5" s="12">
        <v>82.2</v>
      </c>
      <c r="G5">
        <v>89.7</v>
      </c>
    </row>
    <row r="6" spans="1:7" ht="33" customHeight="1">
      <c r="A6" s="13" t="s">
        <v>122</v>
      </c>
      <c r="B6" s="14" t="s">
        <v>71</v>
      </c>
      <c r="C6" s="10">
        <f>D6-G6</f>
        <v>29.80000000000001</v>
      </c>
      <c r="D6" s="15">
        <v>101.9</v>
      </c>
      <c r="E6" s="12">
        <v>79.3</v>
      </c>
      <c r="G6">
        <v>72.1</v>
      </c>
    </row>
    <row r="7" spans="1:7" ht="33" customHeight="1">
      <c r="A7" s="13" t="s">
        <v>123</v>
      </c>
      <c r="B7" s="16" t="s">
        <v>71</v>
      </c>
      <c r="C7" s="10">
        <f>D7-G7</f>
        <v>8</v>
      </c>
      <c r="D7" s="15">
        <v>25.6</v>
      </c>
      <c r="E7" s="12">
        <v>94.5</v>
      </c>
      <c r="G7">
        <v>17.6</v>
      </c>
    </row>
    <row r="8" spans="1:5" ht="33" customHeight="1">
      <c r="A8" s="13" t="s">
        <v>124</v>
      </c>
      <c r="B8" s="14" t="s">
        <v>125</v>
      </c>
      <c r="C8" s="17" t="s">
        <v>126</v>
      </c>
      <c r="D8" s="18">
        <v>6</v>
      </c>
      <c r="E8" s="12">
        <v>50</v>
      </c>
    </row>
    <row r="9" spans="1:5" ht="33" customHeight="1">
      <c r="A9" s="19" t="s">
        <v>127</v>
      </c>
      <c r="B9" s="20" t="s">
        <v>113</v>
      </c>
      <c r="C9" s="17" t="s">
        <v>126</v>
      </c>
      <c r="D9" s="18">
        <v>15006</v>
      </c>
      <c r="E9" s="12">
        <v>-52.44</v>
      </c>
    </row>
    <row r="10" spans="1:5" ht="18.75" customHeight="1">
      <c r="A10" s="21"/>
      <c r="B10" s="21"/>
      <c r="C10" s="21"/>
      <c r="D10" s="21"/>
      <c r="E10" s="21"/>
    </row>
  </sheetData>
  <sheetProtection/>
  <mergeCells count="3">
    <mergeCell ref="A1:E1"/>
    <mergeCell ref="A2:E2"/>
    <mergeCell ref="A3:E3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俊辉去哪儿</cp:lastModifiedBy>
  <cp:lastPrinted>2016-10-21T06:56:50Z</cp:lastPrinted>
  <dcterms:created xsi:type="dcterms:W3CDTF">2012-03-05T02:00:25Z</dcterms:created>
  <dcterms:modified xsi:type="dcterms:W3CDTF">2021-06-01T09:52:46Z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  <property fmtid="{D5CDD505-2E9C-101B-9397-08002B2CF9AE}" pid="4" name="KSOReadingLayo">
    <vt:bool>true</vt:bool>
  </property>
</Properties>
</file>