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 tabRatio="820"/>
  </bookViews>
  <sheets>
    <sheet name="表3-1 新增地方政府一般债券情况表" sheetId="5" r:id="rId1"/>
    <sheet name="表3-1 新增地方政府专项债券情况表" sheetId="2" r:id="rId2"/>
    <sheet name="表3-2 新增地方政府一般债券资金收支情况表" sheetId="6" r:id="rId3"/>
    <sheet name="表3-2 新增地方政府专项债券资金收支情况表" sheetId="4" r:id="rId4"/>
  </sheets>
  <definedNames>
    <definedName name="_xlnm._FilterDatabase" localSheetId="1" hidden="1">'表3-1 新增地方政府专项债券情况表'!$A$5:$Q$32</definedName>
    <definedName name="_xlnm.Print_Area" localSheetId="3">'表3-2 新增地方政府专项债券资金收支情况表'!$A$4:$E$35</definedName>
    <definedName name="_xlnm.Print_Area" localSheetId="1">'表3-1 新增地方政府专项债券情况表'!$A$1:$Q$32</definedName>
    <definedName name="_xlnm.Print_Titles" localSheetId="1">'表3-1 新增地方政府专项债券情况表'!$2:$5</definedName>
    <definedName name="_xlnm.Print_Area" localSheetId="0">'表3-1 新增地方政府一般债券情况表'!$A$4:$L$10</definedName>
    <definedName name="_xlnm.Print_Area" localSheetId="2">'表3-2 新增地方政府一般债券资金收支情况表'!$A$4:$E$11</definedName>
  </definedNames>
  <calcPr calcId="144525"/>
</workbook>
</file>

<file path=xl/sharedStrings.xml><?xml version="1.0" encoding="utf-8"?>
<sst xmlns="http://schemas.openxmlformats.org/spreadsheetml/2006/main" count="316" uniqueCount="154">
  <si>
    <t>DEBT_T_XXGK_CXZQSY</t>
  </si>
  <si>
    <t xml:space="preserve"> AND T.AD_CODE_GK=440607 AND T.SET_YEAR_GK=2022 AND T.ZWLB_ID=01</t>
  </si>
  <si>
    <t>债券存续期公开</t>
  </si>
  <si>
    <t>AD_CODE_GK#440607</t>
  </si>
  <si>
    <t>AD_CODE#440607</t>
  </si>
  <si>
    <t>SET_YEAR_GK#2022</t>
  </si>
  <si>
    <t>ad_name#440607 三水区</t>
  </si>
  <si>
    <t>ZWLB_ID#01</t>
  </si>
  <si>
    <t>ZQ_NAME#</t>
  </si>
  <si>
    <t>ZQ_CODE#</t>
  </si>
  <si>
    <t>FXGM_AMT#</t>
  </si>
  <si>
    <t>FX_DATE#</t>
  </si>
  <si>
    <t>ZQ_RATE#</t>
  </si>
  <si>
    <t>ZQQX_NAME#</t>
  </si>
  <si>
    <t>XMZTZ#</t>
  </si>
  <si>
    <t>XMZTZ_ZQZJ#</t>
  </si>
  <si>
    <t>XMYTZ#</t>
  </si>
  <si>
    <t>XMYTZ_ZQZJ#</t>
  </si>
  <si>
    <t>REMARK#</t>
  </si>
  <si>
    <t>表3-1</t>
  </si>
  <si>
    <t>2020年--2021年末440607 三水区发行的新增地方政府一般债券情况表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</si>
  <si>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</si>
  <si>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</si>
  <si>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</si>
  <si>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</si>
  <si>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</si>
  <si>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</si>
  <si>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</si>
  <si>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</si>
  <si>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</si>
  <si>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</si>
  <si>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</si>
  <si>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</si>
  <si>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</si>
  <si>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无</t>
  </si>
  <si>
    <t>注：本表由使用债券资金的部门不迟于每年6月底前公开，反映截至上年末一般债券及项目信息。</t>
  </si>
  <si>
    <t>2020年--2021年末440607 三水区发行的新增地方政府专项债券情况表</t>
  </si>
  <si>
    <t>号</t>
  </si>
  <si>
    <t>债券项目资产类型</t>
  </si>
  <si>
    <t xml:space="preserve">已取得项目收益
</t>
  </si>
  <si>
    <r>
      <rPr>
        <b/>
        <sz val="11"/>
        <rFont val="SimSun"/>
        <charset val="134"/>
      </rPr>
      <t>2021年度已取得收益</t>
    </r>
    <r>
      <rPr>
        <b/>
        <sz val="11"/>
        <color rgb="FFFF0000"/>
        <rFont val="SimSun"/>
        <charset val="134"/>
      </rPr>
      <t xml:space="preserve">
</t>
    </r>
  </si>
  <si>
    <t>项目预期收益</t>
  </si>
  <si>
    <t>2020年粤港澳大湾区生态环保专项债券（一期）--2020年广东省政府专项债券（五期）</t>
  </si>
  <si>
    <t>104741</t>
  </si>
  <si>
    <t>其他自平衡专项债券</t>
  </si>
  <si>
    <t>2020-01-17</t>
  </si>
  <si>
    <t>3.34</t>
  </si>
  <si>
    <t>10年</t>
  </si>
  <si>
    <t>污水处理（城镇）</t>
  </si>
  <si>
    <t>2020年粤港澳大湾区民生服务专项债券（一期）--2020年广东省政府专项债券（七期）</t>
  </si>
  <si>
    <t>104743</t>
  </si>
  <si>
    <t>公立医院</t>
  </si>
  <si>
    <t>2020年粤港澳大湾区市政和产业园区基础设施专项债券（三期）--2020年广东省政府专项债券（四十三期）</t>
  </si>
  <si>
    <t>104802</t>
  </si>
  <si>
    <t>2020-05-12</t>
  </si>
  <si>
    <t>3.66</t>
  </si>
  <si>
    <t>30年</t>
  </si>
  <si>
    <t>产业园区基础设施</t>
  </si>
  <si>
    <t>2020年粤港澳大湾区交通基础设施专项债券（十一期）--2020年广东省政府专项债券（六十四期）</t>
  </si>
  <si>
    <t>2005742</t>
  </si>
  <si>
    <t>2020-08-11</t>
  </si>
  <si>
    <t>3.98</t>
  </si>
  <si>
    <t>其他市政建设</t>
  </si>
  <si>
    <t>2020年粤港澳大湾区生态环保专项债券（五期）--2020年广东省政府专项债券（六十六期）</t>
  </si>
  <si>
    <t>2005744</t>
  </si>
  <si>
    <t>3.7</t>
  </si>
  <si>
    <t>15年</t>
  </si>
  <si>
    <t>2020年粤港澳大湾区市政和产业园区基础设施专项债券（五期）--2020年广东省政府专项债券（七十期）</t>
  </si>
  <si>
    <t>2005748</t>
  </si>
  <si>
    <t>3.82</t>
  </si>
  <si>
    <t>20年</t>
  </si>
  <si>
    <t>2020年粤港澳大湾区城镇老旧小区改造专项债券（一期）--2020年广东省政府专项债券（七十一期）</t>
  </si>
  <si>
    <t>2005749</t>
  </si>
  <si>
    <t>城镇老旧小区改造</t>
  </si>
  <si>
    <t xml:space="preserve"> 2021年广东省民生服务专项债券（一期）--2021年广东省政府专项债券（十五期） </t>
  </si>
  <si>
    <t>104993</t>
  </si>
  <si>
    <t>2021-04-20</t>
  </si>
  <si>
    <t>3.41</t>
  </si>
  <si>
    <t>2021年广东省市政和产业园区基础设施专项债券（一期）--2021年广东省政府专项债券（二十期）</t>
  </si>
  <si>
    <t>104998</t>
  </si>
  <si>
    <t>2021年广东省市政和产业园区基础设施专项债券（二期）--2021年广东省政府专项债券（二十一期）</t>
  </si>
  <si>
    <t>104999</t>
  </si>
  <si>
    <t>3.89</t>
  </si>
  <si>
    <t xml:space="preserve"> 2021年广东省市政和产业园区基础设施专项债券（三期）--2021年广东省政府专项债券（二十二期） </t>
  </si>
  <si>
    <t>198000</t>
  </si>
  <si>
    <t>3.92</t>
  </si>
  <si>
    <t>2021年广东省民生服务专项债券（五期）--2021年广东省政府专项债券（四十二期）</t>
  </si>
  <si>
    <t>2105281</t>
  </si>
  <si>
    <t>2021-06-08</t>
  </si>
  <si>
    <t>3.32</t>
  </si>
  <si>
    <t>2021年广东省民生服务专项债券（七期）--2021年广东省政府专项债券（四十四期）</t>
  </si>
  <si>
    <t>2105283</t>
  </si>
  <si>
    <t>3.77</t>
  </si>
  <si>
    <t>2021年广东省市政和产业园区基础设施专项债券（四期）--2021年广东省政府专项债券（四十七期）</t>
  </si>
  <si>
    <t>2105286</t>
  </si>
  <si>
    <t>2021年广东省市政和产业园区基础设施专项债券（五期）--2021年广东省政府专项债券（四十八期）</t>
  </si>
  <si>
    <t>2105287</t>
  </si>
  <si>
    <t>3.76</t>
  </si>
  <si>
    <t>2021年广东省市政和产业园区基础设施专项债券（六期）--2021年广东省政府专项债券（四十九期）</t>
  </si>
  <si>
    <t>2105288</t>
  </si>
  <si>
    <t>3.78</t>
  </si>
  <si>
    <t>2021年广东省政府专项债券（六十二期）</t>
  </si>
  <si>
    <t>2105697</t>
  </si>
  <si>
    <t>2021-08-18</t>
  </si>
  <si>
    <t>3.13</t>
  </si>
  <si>
    <t>2021年广东省政府专项债券（六十三期）</t>
  </si>
  <si>
    <t>2105698</t>
  </si>
  <si>
    <t>2021年广东省政府专项债券（六十四期）</t>
  </si>
  <si>
    <t>2105699</t>
  </si>
  <si>
    <t>2021年广东省政府专项债券（六十五期）</t>
  </si>
  <si>
    <t>2105700</t>
  </si>
  <si>
    <t>3.45</t>
  </si>
  <si>
    <t>2021年广东省政府专项债券（六十六期）</t>
  </si>
  <si>
    <t>2105701</t>
  </si>
  <si>
    <t>2021年广东省政府专项债券（六十八期）</t>
  </si>
  <si>
    <t>2105703</t>
  </si>
  <si>
    <t>3.58</t>
  </si>
  <si>
    <t>2021年广东省政府专项债券（七十三期）</t>
  </si>
  <si>
    <t>198102</t>
  </si>
  <si>
    <t>2021-10-22</t>
  </si>
  <si>
    <t>3.25</t>
  </si>
  <si>
    <t>2021年广东省政府专项债券（七十四期）</t>
  </si>
  <si>
    <t>198103</t>
  </si>
  <si>
    <t>3.61</t>
  </si>
  <si>
    <t>城镇老旧小区改造等</t>
  </si>
  <si>
    <t>2021年广东省政府专项债券（七十五期）</t>
  </si>
  <si>
    <t>198104</t>
  </si>
  <si>
    <t>3.63</t>
  </si>
  <si>
    <t>产业园区基础设施等</t>
  </si>
  <si>
    <t>2021年广东省政府专项债券（七十六期）</t>
  </si>
  <si>
    <t>198105</t>
  </si>
  <si>
    <t>3.69</t>
  </si>
  <si>
    <t>注：本表由使用债券资金的部门不迟于每年6月底前公开，反映截至上年末专项债券及项目信息。</t>
  </si>
  <si>
    <t>DEBT_T_XXGK_CXSRZC</t>
  </si>
  <si>
    <t xml:space="preserve"> AND T.AD_CODE_GK=440607 AND T.SET_YEAR_GK=2022 AND T.ZWLB_ID='01'</t>
  </si>
  <si>
    <t>AD_NAME#440607 三水区</t>
  </si>
  <si>
    <t>SET_YEAR#2022</t>
  </si>
  <si>
    <t>SR_AMT#</t>
  </si>
  <si>
    <t>GNFL_NAME#</t>
  </si>
  <si>
    <t>ZC_AMT#</t>
  </si>
  <si>
    <t>GNFL_CODE#</t>
  </si>
  <si>
    <t>表3-2</t>
  </si>
  <si>
    <t>2020年--2021年末440607 三水区发行的新增地方政府一般债券资金收支情况表</t>
  </si>
  <si>
    <t>序号</t>
  </si>
  <si>
    <t>2020年--2021年末新增一般债券资金收入</t>
  </si>
  <si>
    <t>2020年--2021年末新增一般债券资金安排的支出</t>
  </si>
  <si>
    <t>金额</t>
  </si>
  <si>
    <t>支出功能分类</t>
  </si>
  <si>
    <t>合计</t>
  </si>
  <si>
    <t xml:space="preserve"> AND T.AD_CODE_GK=440607 AND T.SET_YEAR_GK=2022 AND T.ZWLB_ID='02'</t>
  </si>
  <si>
    <t>2020年--2021年末440607 三水区发行的新增地方政府专项债券资金收支情况表</t>
  </si>
  <si>
    <t>2020年--2021年末新增专项债券资金收入</t>
  </si>
  <si>
    <t>2020年--2021年末新增专项债券资金安排的支出</t>
  </si>
  <si>
    <t>229其他支出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</si>
</sst>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0000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rgb="FF000000"/>
      </bottom>
      <diagonal/>
    </border>
    <border>
      <left/>
      <right style="thin">
        <color auto="1"/>
      </right>
      <top style="medium">
        <color rgb="FF000000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4" borderId="30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7" borderId="34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7" fillId="0" borderId="29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3" borderId="33" applyNumberFormat="0" applyAlignment="0" applyProtection="0">
      <alignment vertical="center"/>
    </xf>
    <xf numFmtId="0" fontId="8" fillId="3" borderId="30" applyNumberFormat="0" applyAlignment="0" applyProtection="0">
      <alignment vertical="center"/>
    </xf>
    <xf numFmtId="0" fontId="5" fillId="2" borderId="28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31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64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4" fontId="4" fillId="0" borderId="11" xfId="0" applyNumberFormat="1" applyFont="1" applyBorder="1" applyAlignment="1">
      <alignment horizontal="righ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0" fillId="0" borderId="12" xfId="0" applyFont="1" applyBorder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4" fontId="4" fillId="0" borderId="15" xfId="0" applyNumberFormat="1" applyFont="1" applyFill="1" applyBorder="1" applyAlignment="1">
      <alignment horizontal="righ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righ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43" fontId="4" fillId="0" borderId="12" xfId="8" applyFont="1" applyFill="1" applyBorder="1" applyAlignment="1">
      <alignment horizontal="right" vertical="center" wrapText="1"/>
    </xf>
    <xf numFmtId="0" fontId="3" fillId="0" borderId="26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0"/>
  <sheetViews>
    <sheetView tabSelected="1" topLeftCell="A4" workbookViewId="0">
      <selection activeCell="F26" sqref="F26"/>
    </sheetView>
  </sheetViews>
  <sheetFormatPr defaultColWidth="10" defaultRowHeight="13.5"/>
  <cols>
    <col min="1" max="1" width="24.5" style="20" customWidth="1"/>
    <col min="2" max="2" width="19.625" style="20" customWidth="1"/>
    <col min="3" max="3" width="15.7416666666667" style="20" customWidth="1"/>
    <col min="4" max="4" width="13" style="20" customWidth="1"/>
    <col min="5" max="5" width="12.875" style="20" customWidth="1"/>
    <col min="6" max="6" width="13.5666666666667" style="20" customWidth="1"/>
    <col min="7" max="7" width="12.35" style="20" customWidth="1"/>
    <col min="8" max="11" width="11" style="20" customWidth="1"/>
    <col min="12" max="12" width="9.76666666666667" style="20" customWidth="1"/>
    <col min="13" max="16378" width="10" style="20"/>
  </cols>
  <sheetData>
    <row r="1" s="20" customFormat="1" ht="33.75" hidden="1" spans="1:3">
      <c r="A1" s="21" t="s">
        <v>0</v>
      </c>
      <c r="B1" s="21" t="s">
        <v>1</v>
      </c>
      <c r="C1" s="21" t="s">
        <v>2</v>
      </c>
    </row>
    <row r="2" s="20" customFormat="1" ht="22.5" hidden="1" spans="1:5">
      <c r="A2" s="21" t="s">
        <v>3</v>
      </c>
      <c r="B2" s="21" t="s">
        <v>4</v>
      </c>
      <c r="C2" s="21" t="s">
        <v>5</v>
      </c>
      <c r="D2" s="21" t="s">
        <v>6</v>
      </c>
      <c r="E2" s="21" t="s">
        <v>7</v>
      </c>
    </row>
    <row r="3" s="20" customFormat="1" hidden="1" spans="1:12">
      <c r="A3" s="21" t="s">
        <v>8</v>
      </c>
      <c r="B3" s="21" t="s">
        <v>9</v>
      </c>
      <c r="D3" s="21" t="s">
        <v>10</v>
      </c>
      <c r="E3" s="21" t="s">
        <v>11</v>
      </c>
      <c r="F3" s="21" t="s">
        <v>12</v>
      </c>
      <c r="G3" s="21" t="s">
        <v>13</v>
      </c>
      <c r="H3" s="21" t="s">
        <v>14</v>
      </c>
      <c r="I3" s="21" t="s">
        <v>15</v>
      </c>
      <c r="J3" s="21" t="s">
        <v>16</v>
      </c>
      <c r="K3" s="21" t="s">
        <v>17</v>
      </c>
      <c r="L3" s="21" t="s">
        <v>18</v>
      </c>
    </row>
    <row r="4" s="20" customFormat="1" ht="14.3" customHeight="1" spans="1:1">
      <c r="A4" s="21" t="s">
        <v>19</v>
      </c>
    </row>
    <row r="5" s="20" customFormat="1" ht="27.85" customHeight="1" spans="1:12">
      <c r="A5" s="22" t="s">
        <v>20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="20" customFormat="1" ht="14.3" customHeight="1" spans="1:12">
      <c r="A6" s="21"/>
      <c r="B6" s="21"/>
      <c r="C6" s="21"/>
      <c r="D6" s="21"/>
      <c r="E6" s="21"/>
      <c r="F6" s="21"/>
      <c r="G6" s="21"/>
      <c r="I6" s="21"/>
      <c r="J6" s="21"/>
      <c r="K6" s="21"/>
      <c r="L6" s="21" t="s">
        <v>21</v>
      </c>
    </row>
    <row r="7" s="20" customFormat="1" ht="18.05" customHeight="1" spans="1:12">
      <c r="A7" s="24"/>
      <c r="B7" s="62" t="s">
        <v>22</v>
      </c>
      <c r="C7" s="62"/>
      <c r="D7" s="62"/>
      <c r="E7" s="62"/>
      <c r="F7" s="62"/>
      <c r="G7" s="62"/>
      <c r="H7" s="24" t="s">
        <v>23</v>
      </c>
      <c r="I7" s="24"/>
      <c r="J7" s="24" t="s">
        <v>24</v>
      </c>
      <c r="K7" s="24"/>
      <c r="L7" s="63" t="s">
        <v>25</v>
      </c>
    </row>
    <row r="8" s="20" customFormat="1" ht="44" customHeight="1" spans="1:12">
      <c r="A8" s="24" t="s">
        <v>26</v>
      </c>
      <c r="B8" s="24" t="s">
        <v>27</v>
      </c>
      <c r="C8" s="24" t="s">
        <v>28</v>
      </c>
      <c r="D8" s="24" t="s">
        <v>29</v>
      </c>
      <c r="E8" s="24" t="s">
        <v>30</v>
      </c>
      <c r="F8" s="24" t="s">
        <v>31</v>
      </c>
      <c r="G8" s="24" t="s">
        <v>32</v>
      </c>
      <c r="H8" s="24"/>
      <c r="I8" s="24" t="s">
        <v>33</v>
      </c>
      <c r="J8" s="24"/>
      <c r="K8" s="24" t="s">
        <v>33</v>
      </c>
      <c r="L8" s="63"/>
    </row>
    <row r="9" s="20" customFormat="1" ht="36" customHeight="1" spans="1:12">
      <c r="A9" s="29" t="s">
        <v>34</v>
      </c>
      <c r="B9" s="29"/>
      <c r="C9" s="29"/>
      <c r="D9" s="27"/>
      <c r="E9" s="29"/>
      <c r="F9" s="46"/>
      <c r="G9" s="29"/>
      <c r="H9" s="27"/>
      <c r="I9" s="27"/>
      <c r="J9" s="27"/>
      <c r="K9" s="27"/>
      <c r="L9" s="29"/>
    </row>
    <row r="10" s="20" customFormat="1" ht="14.3" customHeight="1" spans="1:8">
      <c r="A10" s="21" t="s">
        <v>35</v>
      </c>
      <c r="B10" s="21"/>
      <c r="C10" s="21"/>
      <c r="D10" s="21"/>
      <c r="E10" s="21"/>
      <c r="F10" s="21"/>
      <c r="G10" s="21"/>
      <c r="H10" s="21"/>
    </row>
  </sheetData>
  <mergeCells count="6">
    <mergeCell ref="A5:L5"/>
    <mergeCell ref="B7:G7"/>
    <mergeCell ref="H7:I7"/>
    <mergeCell ref="J7:K7"/>
    <mergeCell ref="A10:H10"/>
    <mergeCell ref="L7:L8"/>
  </mergeCells>
  <pageMargins left="0.751388888888889" right="0.751388888888889" top="1" bottom="1" header="0.5" footer="0.5"/>
  <pageSetup paperSize="9" scale="8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2"/>
  <sheetViews>
    <sheetView workbookViewId="0">
      <pane xSplit="2" ySplit="5" topLeftCell="C6" activePane="bottomRight" state="frozen"/>
      <selection/>
      <selection pane="topRight"/>
      <selection pane="bottomLeft"/>
      <selection pane="bottomRight" activeCell="B2" sqref="B2:Q2"/>
    </sheetView>
  </sheetViews>
  <sheetFormatPr defaultColWidth="10" defaultRowHeight="13.5"/>
  <cols>
    <col min="1" max="1" width="5.25" style="32" customWidth="1"/>
    <col min="2" max="2" width="39.75" style="30" customWidth="1"/>
    <col min="3" max="3" width="9.75" style="32" customWidth="1"/>
    <col min="4" max="4" width="11.875" style="32" customWidth="1"/>
    <col min="5" max="5" width="10" style="30" customWidth="1"/>
    <col min="6" max="6" width="12.625" style="30" customWidth="1"/>
    <col min="7" max="7" width="8.125" style="30" customWidth="1"/>
    <col min="8" max="8" width="6.25" style="32" customWidth="1"/>
    <col min="9" max="9" width="11.625" style="32" customWidth="1"/>
    <col min="10" max="10" width="9.75" style="30" customWidth="1"/>
    <col min="11" max="11" width="10.625" style="30" customWidth="1"/>
    <col min="12" max="12" width="8.625" style="30" customWidth="1"/>
    <col min="13" max="13" width="11.375" style="30" customWidth="1"/>
    <col min="14" max="16" width="9" style="30" customWidth="1"/>
    <col min="17" max="17" width="7" style="30" customWidth="1"/>
    <col min="18" max="18" width="9.76666666666667" style="30" customWidth="1"/>
    <col min="19" max="16384" width="10" style="30"/>
  </cols>
  <sheetData>
    <row r="1" ht="14.3" customHeight="1" spans="1:1">
      <c r="A1" s="33" t="s">
        <v>19</v>
      </c>
    </row>
    <row r="2" ht="25" customHeight="1" spans="2:17">
      <c r="B2" s="22" t="s">
        <v>36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ht="14.3" customHeight="1" spans="2:16">
      <c r="B3" s="21"/>
      <c r="C3" s="33"/>
      <c r="D3" s="33"/>
      <c r="E3" s="21"/>
      <c r="F3" s="21"/>
      <c r="G3" s="21"/>
      <c r="H3" s="33"/>
      <c r="K3" s="21"/>
      <c r="L3" s="21"/>
      <c r="M3" s="21"/>
      <c r="P3" s="47" t="s">
        <v>21</v>
      </c>
    </row>
    <row r="4" ht="29" customHeight="1" spans="1:17">
      <c r="A4" s="34" t="s">
        <v>37</v>
      </c>
      <c r="B4" s="35"/>
      <c r="C4" s="36" t="s">
        <v>22</v>
      </c>
      <c r="D4" s="36"/>
      <c r="E4" s="37"/>
      <c r="F4" s="37"/>
      <c r="G4" s="37"/>
      <c r="H4" s="36"/>
      <c r="I4" s="48" t="s">
        <v>38</v>
      </c>
      <c r="J4" s="49" t="s">
        <v>23</v>
      </c>
      <c r="K4" s="49"/>
      <c r="L4" s="50" t="s">
        <v>24</v>
      </c>
      <c r="M4" s="50"/>
      <c r="N4" s="51" t="s">
        <v>39</v>
      </c>
      <c r="O4" s="50" t="s">
        <v>40</v>
      </c>
      <c r="P4" s="48" t="s">
        <v>41</v>
      </c>
      <c r="Q4" s="60" t="s">
        <v>25</v>
      </c>
    </row>
    <row r="5" ht="58" customHeight="1" spans="1:17">
      <c r="A5" s="34"/>
      <c r="B5" s="38" t="s">
        <v>26</v>
      </c>
      <c r="C5" s="38" t="s">
        <v>27</v>
      </c>
      <c r="D5" s="38" t="s">
        <v>28</v>
      </c>
      <c r="E5" s="38" t="s">
        <v>29</v>
      </c>
      <c r="F5" s="38" t="s">
        <v>30</v>
      </c>
      <c r="G5" s="38" t="s">
        <v>31</v>
      </c>
      <c r="H5" s="38" t="s">
        <v>32</v>
      </c>
      <c r="I5" s="52"/>
      <c r="J5" s="53"/>
      <c r="K5" s="38" t="s">
        <v>33</v>
      </c>
      <c r="L5" s="54"/>
      <c r="M5" s="24" t="s">
        <v>33</v>
      </c>
      <c r="N5" s="55"/>
      <c r="O5" s="56"/>
      <c r="P5" s="52"/>
      <c r="Q5" s="61"/>
    </row>
    <row r="6" s="30" customFormat="1" ht="36" customHeight="1" spans="1:17">
      <c r="A6" s="39">
        <v>1</v>
      </c>
      <c r="B6" s="40" t="s">
        <v>42</v>
      </c>
      <c r="C6" s="41" t="s">
        <v>43</v>
      </c>
      <c r="D6" s="41" t="s">
        <v>44</v>
      </c>
      <c r="E6" s="42">
        <v>2.3</v>
      </c>
      <c r="F6" s="43" t="s">
        <v>45</v>
      </c>
      <c r="G6" s="44" t="s">
        <v>46</v>
      </c>
      <c r="H6" s="41" t="s">
        <v>47</v>
      </c>
      <c r="I6" s="57" t="s">
        <v>48</v>
      </c>
      <c r="J6" s="42">
        <v>10.226118</v>
      </c>
      <c r="K6" s="42">
        <v>3.07</v>
      </c>
      <c r="L6" s="42">
        <v>8.680072014</v>
      </c>
      <c r="M6" s="42">
        <v>2.3</v>
      </c>
      <c r="N6" s="42">
        <v>0.2131087388</v>
      </c>
      <c r="O6" s="42">
        <v>0.2131087388</v>
      </c>
      <c r="P6" s="42">
        <v>5.933263</v>
      </c>
      <c r="Q6" s="43"/>
    </row>
    <row r="7" s="30" customFormat="1" ht="34" customHeight="1" spans="1:17">
      <c r="A7" s="39">
        <v>2</v>
      </c>
      <c r="B7" s="45" t="s">
        <v>49</v>
      </c>
      <c r="C7" s="28" t="s">
        <v>50</v>
      </c>
      <c r="D7" s="28" t="s">
        <v>44</v>
      </c>
      <c r="E7" s="42">
        <v>2.7</v>
      </c>
      <c r="F7" s="29" t="s">
        <v>45</v>
      </c>
      <c r="G7" s="46" t="s">
        <v>46</v>
      </c>
      <c r="H7" s="28" t="s">
        <v>47</v>
      </c>
      <c r="I7" s="58" t="s">
        <v>51</v>
      </c>
      <c r="J7" s="42">
        <v>18.685868</v>
      </c>
      <c r="K7" s="42">
        <v>12.7</v>
      </c>
      <c r="L7" s="42">
        <v>6.8113</v>
      </c>
      <c r="M7" s="42">
        <v>2.7</v>
      </c>
      <c r="N7" s="42">
        <v>0.02595</v>
      </c>
      <c r="O7" s="42">
        <v>0.02595</v>
      </c>
      <c r="P7" s="42">
        <v>51.535117</v>
      </c>
      <c r="Q7" s="29"/>
    </row>
    <row r="8" s="30" customFormat="1" ht="40.7" customHeight="1" spans="1:17">
      <c r="A8" s="39">
        <v>3</v>
      </c>
      <c r="B8" s="45" t="s">
        <v>52</v>
      </c>
      <c r="C8" s="28" t="s">
        <v>53</v>
      </c>
      <c r="D8" s="28" t="s">
        <v>44</v>
      </c>
      <c r="E8" s="27">
        <v>2</v>
      </c>
      <c r="F8" s="29" t="s">
        <v>54</v>
      </c>
      <c r="G8" s="46" t="s">
        <v>55</v>
      </c>
      <c r="H8" s="28" t="s">
        <v>56</v>
      </c>
      <c r="I8" s="58" t="s">
        <v>57</v>
      </c>
      <c r="J8" s="59">
        <v>5.071427</v>
      </c>
      <c r="K8" s="59">
        <v>2.5</v>
      </c>
      <c r="L8" s="59">
        <v>4.240439</v>
      </c>
      <c r="M8" s="59">
        <v>2</v>
      </c>
      <c r="N8" s="59">
        <v>2.159065</v>
      </c>
      <c r="O8" s="59">
        <v>2.159065</v>
      </c>
      <c r="P8" s="59">
        <v>7.117695</v>
      </c>
      <c r="Q8" s="29"/>
    </row>
    <row r="9" s="30" customFormat="1" ht="40.7" customHeight="1" spans="1:17">
      <c r="A9" s="39">
        <v>4</v>
      </c>
      <c r="B9" s="45" t="s">
        <v>58</v>
      </c>
      <c r="C9" s="28" t="s">
        <v>59</v>
      </c>
      <c r="D9" s="28" t="s">
        <v>44</v>
      </c>
      <c r="E9" s="27">
        <v>1.5</v>
      </c>
      <c r="F9" s="29" t="s">
        <v>60</v>
      </c>
      <c r="G9" s="46" t="s">
        <v>61</v>
      </c>
      <c r="H9" s="28" t="s">
        <v>56</v>
      </c>
      <c r="I9" s="58" t="s">
        <v>62</v>
      </c>
      <c r="J9" s="59">
        <v>31.1804</v>
      </c>
      <c r="K9" s="59">
        <v>8.8</v>
      </c>
      <c r="L9" s="59">
        <v>17.4829</v>
      </c>
      <c r="M9" s="59">
        <v>1.5</v>
      </c>
      <c r="N9" s="59">
        <v>0</v>
      </c>
      <c r="O9" s="59">
        <v>0</v>
      </c>
      <c r="P9" s="59">
        <v>29.47</v>
      </c>
      <c r="Q9" s="29"/>
    </row>
    <row r="10" s="30" customFormat="1" ht="40.7" customHeight="1" spans="1:17">
      <c r="A10" s="39">
        <v>5</v>
      </c>
      <c r="B10" s="45" t="s">
        <v>63</v>
      </c>
      <c r="C10" s="28" t="s">
        <v>64</v>
      </c>
      <c r="D10" s="28" t="s">
        <v>44</v>
      </c>
      <c r="E10" s="27">
        <v>0.5</v>
      </c>
      <c r="F10" s="29" t="s">
        <v>60</v>
      </c>
      <c r="G10" s="46" t="s">
        <v>65</v>
      </c>
      <c r="H10" s="28" t="s">
        <v>66</v>
      </c>
      <c r="I10" s="58" t="s">
        <v>48</v>
      </c>
      <c r="J10" s="59">
        <v>0.875753</v>
      </c>
      <c r="K10" s="59">
        <v>0.5</v>
      </c>
      <c r="L10" s="59">
        <v>0.53</v>
      </c>
      <c r="M10" s="59">
        <v>0.5</v>
      </c>
      <c r="N10" s="59">
        <v>0</v>
      </c>
      <c r="O10" s="59">
        <v>0</v>
      </c>
      <c r="P10" s="59">
        <v>1.10386</v>
      </c>
      <c r="Q10" s="29"/>
    </row>
    <row r="11" s="30" customFormat="1" ht="42" customHeight="1" spans="1:17">
      <c r="A11" s="39">
        <v>6</v>
      </c>
      <c r="B11" s="45" t="s">
        <v>67</v>
      </c>
      <c r="C11" s="28" t="s">
        <v>68</v>
      </c>
      <c r="D11" s="28" t="s">
        <v>44</v>
      </c>
      <c r="E11" s="27">
        <v>1.1</v>
      </c>
      <c r="F11" s="29" t="s">
        <v>60</v>
      </c>
      <c r="G11" s="46" t="s">
        <v>69</v>
      </c>
      <c r="H11" s="28" t="s">
        <v>70</v>
      </c>
      <c r="I11" s="58" t="s">
        <v>57</v>
      </c>
      <c r="J11" s="27">
        <v>3.8755</v>
      </c>
      <c r="K11" s="27">
        <v>2.1</v>
      </c>
      <c r="L11" s="27">
        <v>2.4408221994</v>
      </c>
      <c r="M11" s="27">
        <v>1.1</v>
      </c>
      <c r="N11" s="27">
        <v>0</v>
      </c>
      <c r="O11" s="27">
        <v>0</v>
      </c>
      <c r="P11" s="27">
        <v>6.409313</v>
      </c>
      <c r="Q11" s="29"/>
    </row>
    <row r="12" s="30" customFormat="1" ht="40.7" customHeight="1" spans="1:17">
      <c r="A12" s="39">
        <v>7</v>
      </c>
      <c r="B12" s="45" t="s">
        <v>71</v>
      </c>
      <c r="C12" s="28" t="s">
        <v>72</v>
      </c>
      <c r="D12" s="28" t="s">
        <v>44</v>
      </c>
      <c r="E12" s="27">
        <v>0.6</v>
      </c>
      <c r="F12" s="29" t="s">
        <v>60</v>
      </c>
      <c r="G12" s="46" t="s">
        <v>69</v>
      </c>
      <c r="H12" s="28" t="s">
        <v>70</v>
      </c>
      <c r="I12" s="58" t="s">
        <v>73</v>
      </c>
      <c r="J12" s="59">
        <v>1.45394</v>
      </c>
      <c r="K12" s="59">
        <v>0.6</v>
      </c>
      <c r="L12" s="59">
        <v>0.6</v>
      </c>
      <c r="M12" s="59">
        <v>0.6</v>
      </c>
      <c r="N12" s="59">
        <v>0.9709</v>
      </c>
      <c r="O12" s="59">
        <v>0.9709</v>
      </c>
      <c r="P12" s="59">
        <v>1.47787</v>
      </c>
      <c r="Q12" s="29"/>
    </row>
    <row r="13" s="30" customFormat="1" ht="35" customHeight="1" spans="1:17">
      <c r="A13" s="39">
        <v>8</v>
      </c>
      <c r="B13" s="45" t="s">
        <v>74</v>
      </c>
      <c r="C13" s="28" t="s">
        <v>75</v>
      </c>
      <c r="D13" s="28" t="s">
        <v>44</v>
      </c>
      <c r="E13" s="27">
        <v>0.51</v>
      </c>
      <c r="F13" s="29" t="s">
        <v>76</v>
      </c>
      <c r="G13" s="46" t="s">
        <v>77</v>
      </c>
      <c r="H13" s="28" t="s">
        <v>47</v>
      </c>
      <c r="I13" s="58" t="s">
        <v>51</v>
      </c>
      <c r="J13" s="59">
        <v>17.2644</v>
      </c>
      <c r="K13" s="59">
        <v>12</v>
      </c>
      <c r="L13" s="59">
        <v>5.6213</v>
      </c>
      <c r="M13" s="59">
        <v>0.51</v>
      </c>
      <c r="N13" s="59">
        <v>0</v>
      </c>
      <c r="O13" s="59">
        <v>0</v>
      </c>
      <c r="P13" s="59">
        <v>50.003687</v>
      </c>
      <c r="Q13" s="29"/>
    </row>
    <row r="14" s="30" customFormat="1" ht="40.7" customHeight="1" spans="1:17">
      <c r="A14" s="39">
        <v>9</v>
      </c>
      <c r="B14" s="45" t="s">
        <v>78</v>
      </c>
      <c r="C14" s="28" t="s">
        <v>79</v>
      </c>
      <c r="D14" s="28" t="s">
        <v>44</v>
      </c>
      <c r="E14" s="27">
        <v>0.47</v>
      </c>
      <c r="F14" s="29" t="s">
        <v>76</v>
      </c>
      <c r="G14" s="46" t="s">
        <v>77</v>
      </c>
      <c r="H14" s="28" t="s">
        <v>47</v>
      </c>
      <c r="I14" s="58" t="s">
        <v>57</v>
      </c>
      <c r="J14" s="27">
        <v>7.5219</v>
      </c>
      <c r="K14" s="27">
        <v>2.8</v>
      </c>
      <c r="L14" s="27">
        <v>3.094208</v>
      </c>
      <c r="M14" s="27">
        <v>0.47</v>
      </c>
      <c r="N14" s="59">
        <v>0</v>
      </c>
      <c r="O14" s="59">
        <v>0</v>
      </c>
      <c r="P14" s="27">
        <v>5.281852</v>
      </c>
      <c r="Q14" s="29"/>
    </row>
    <row r="15" s="30" customFormat="1" ht="40.7" customHeight="1" spans="1:17">
      <c r="A15" s="39">
        <v>10</v>
      </c>
      <c r="B15" s="45" t="s">
        <v>80</v>
      </c>
      <c r="C15" s="28" t="s">
        <v>81</v>
      </c>
      <c r="D15" s="28" t="s">
        <v>44</v>
      </c>
      <c r="E15" s="27">
        <v>0.16</v>
      </c>
      <c r="F15" s="29" t="s">
        <v>76</v>
      </c>
      <c r="G15" s="46" t="s">
        <v>82</v>
      </c>
      <c r="H15" s="28" t="s">
        <v>70</v>
      </c>
      <c r="I15" s="58" t="s">
        <v>57</v>
      </c>
      <c r="J15" s="59">
        <v>31.314911</v>
      </c>
      <c r="K15" s="59">
        <v>3.84</v>
      </c>
      <c r="L15" s="59">
        <v>2.332933</v>
      </c>
      <c r="M15" s="59">
        <v>0.16</v>
      </c>
      <c r="N15" s="59">
        <v>0</v>
      </c>
      <c r="O15" s="59">
        <v>0</v>
      </c>
      <c r="P15" s="59">
        <v>9.241845</v>
      </c>
      <c r="Q15" s="29"/>
    </row>
    <row r="16" s="30" customFormat="1" ht="40.7" customHeight="1" spans="1:17">
      <c r="A16" s="39">
        <v>11</v>
      </c>
      <c r="B16" s="45" t="s">
        <v>83</v>
      </c>
      <c r="C16" s="28" t="s">
        <v>84</v>
      </c>
      <c r="D16" s="28" t="s">
        <v>44</v>
      </c>
      <c r="E16" s="27">
        <v>2.34</v>
      </c>
      <c r="F16" s="29" t="s">
        <v>76</v>
      </c>
      <c r="G16" s="46" t="s">
        <v>85</v>
      </c>
      <c r="H16" s="28" t="s">
        <v>56</v>
      </c>
      <c r="I16" s="58" t="s">
        <v>57</v>
      </c>
      <c r="J16" s="27">
        <v>43.112109</v>
      </c>
      <c r="K16" s="27">
        <v>11.4</v>
      </c>
      <c r="L16" s="27">
        <v>20.4237221994</v>
      </c>
      <c r="M16" s="27">
        <v>2.34</v>
      </c>
      <c r="N16" s="59">
        <v>0</v>
      </c>
      <c r="O16" s="59">
        <v>0</v>
      </c>
      <c r="P16" s="27">
        <v>49.744731</v>
      </c>
      <c r="Q16" s="29"/>
    </row>
    <row r="17" s="30" customFormat="1" ht="35" customHeight="1" spans="1:17">
      <c r="A17" s="39">
        <v>12</v>
      </c>
      <c r="B17" s="45" t="s">
        <v>86</v>
      </c>
      <c r="C17" s="28" t="s">
        <v>87</v>
      </c>
      <c r="D17" s="28" t="s">
        <v>44</v>
      </c>
      <c r="E17" s="27">
        <v>0.7</v>
      </c>
      <c r="F17" s="29" t="s">
        <v>88</v>
      </c>
      <c r="G17" s="46" t="s">
        <v>89</v>
      </c>
      <c r="H17" s="28" t="s">
        <v>47</v>
      </c>
      <c r="I17" s="58" t="s">
        <v>51</v>
      </c>
      <c r="J17" s="59">
        <v>17.2644</v>
      </c>
      <c r="K17" s="59">
        <v>12</v>
      </c>
      <c r="L17" s="59">
        <v>5.6213</v>
      </c>
      <c r="M17" s="59">
        <v>0.7</v>
      </c>
      <c r="N17" s="59">
        <v>0</v>
      </c>
      <c r="O17" s="59">
        <v>0</v>
      </c>
      <c r="P17" s="59">
        <v>50.003687</v>
      </c>
      <c r="Q17" s="29"/>
    </row>
    <row r="18" s="30" customFormat="1" ht="35" customHeight="1" spans="1:17">
      <c r="A18" s="39">
        <v>13</v>
      </c>
      <c r="B18" s="45" t="s">
        <v>90</v>
      </c>
      <c r="C18" s="28" t="s">
        <v>91</v>
      </c>
      <c r="D18" s="28" t="s">
        <v>44</v>
      </c>
      <c r="E18" s="27">
        <v>0.19</v>
      </c>
      <c r="F18" s="29" t="s">
        <v>88</v>
      </c>
      <c r="G18" s="46" t="s">
        <v>92</v>
      </c>
      <c r="H18" s="28" t="s">
        <v>70</v>
      </c>
      <c r="I18" s="58" t="s">
        <v>51</v>
      </c>
      <c r="J18" s="59">
        <v>1.8</v>
      </c>
      <c r="K18" s="59">
        <v>0.5</v>
      </c>
      <c r="L18" s="59">
        <v>1.41</v>
      </c>
      <c r="M18" s="59">
        <v>0.19</v>
      </c>
      <c r="N18" s="59">
        <v>0</v>
      </c>
      <c r="O18" s="59">
        <v>0</v>
      </c>
      <c r="P18" s="59">
        <v>1.43225</v>
      </c>
      <c r="Q18" s="29"/>
    </row>
    <row r="19" s="30" customFormat="1" ht="40.7" customHeight="1" spans="1:17">
      <c r="A19" s="39">
        <v>14</v>
      </c>
      <c r="B19" s="45" t="s">
        <v>93</v>
      </c>
      <c r="C19" s="28" t="s">
        <v>94</v>
      </c>
      <c r="D19" s="28" t="s">
        <v>44</v>
      </c>
      <c r="E19" s="27">
        <v>0.34</v>
      </c>
      <c r="F19" s="29" t="s">
        <v>88</v>
      </c>
      <c r="G19" s="46" t="s">
        <v>89</v>
      </c>
      <c r="H19" s="28" t="s">
        <v>47</v>
      </c>
      <c r="I19" s="58" t="s">
        <v>57</v>
      </c>
      <c r="J19" s="27">
        <v>7.5219</v>
      </c>
      <c r="K19" s="27">
        <v>2.8</v>
      </c>
      <c r="L19" s="27">
        <v>3.094208</v>
      </c>
      <c r="M19" s="27">
        <v>0.34</v>
      </c>
      <c r="N19" s="59">
        <v>0</v>
      </c>
      <c r="O19" s="59">
        <v>0</v>
      </c>
      <c r="P19" s="27">
        <v>5.281852</v>
      </c>
      <c r="Q19" s="29"/>
    </row>
    <row r="20" s="30" customFormat="1" ht="40.7" customHeight="1" spans="1:17">
      <c r="A20" s="39">
        <v>15</v>
      </c>
      <c r="B20" s="45" t="s">
        <v>95</v>
      </c>
      <c r="C20" s="28" t="s">
        <v>96</v>
      </c>
      <c r="D20" s="28" t="s">
        <v>44</v>
      </c>
      <c r="E20" s="27">
        <v>0.65</v>
      </c>
      <c r="F20" s="29" t="s">
        <v>88</v>
      </c>
      <c r="G20" s="46" t="s">
        <v>97</v>
      </c>
      <c r="H20" s="28" t="s">
        <v>70</v>
      </c>
      <c r="I20" s="58" t="s">
        <v>57</v>
      </c>
      <c r="J20" s="59">
        <v>31.314911</v>
      </c>
      <c r="K20" s="59">
        <v>3.84</v>
      </c>
      <c r="L20" s="59">
        <v>2.332933</v>
      </c>
      <c r="M20" s="59">
        <v>0.65</v>
      </c>
      <c r="N20" s="59">
        <v>0</v>
      </c>
      <c r="O20" s="59">
        <v>0</v>
      </c>
      <c r="P20" s="59">
        <v>9.241845</v>
      </c>
      <c r="Q20" s="29"/>
    </row>
    <row r="21" s="30" customFormat="1" ht="40.7" customHeight="1" spans="1:17">
      <c r="A21" s="39">
        <v>16</v>
      </c>
      <c r="B21" s="45" t="s">
        <v>98</v>
      </c>
      <c r="C21" s="28" t="s">
        <v>99</v>
      </c>
      <c r="D21" s="28" t="s">
        <v>44</v>
      </c>
      <c r="E21" s="27">
        <v>1.59</v>
      </c>
      <c r="F21" s="29" t="s">
        <v>88</v>
      </c>
      <c r="G21" s="46" t="s">
        <v>100</v>
      </c>
      <c r="H21" s="28" t="s">
        <v>56</v>
      </c>
      <c r="I21" s="58" t="s">
        <v>57</v>
      </c>
      <c r="J21" s="27">
        <v>43.112109</v>
      </c>
      <c r="K21" s="27">
        <v>11.4</v>
      </c>
      <c r="L21" s="27">
        <v>20.4237221994</v>
      </c>
      <c r="M21" s="27">
        <v>1.59</v>
      </c>
      <c r="N21" s="59">
        <v>0</v>
      </c>
      <c r="O21" s="59">
        <v>0</v>
      </c>
      <c r="P21" s="27">
        <v>49.744731</v>
      </c>
      <c r="Q21" s="29"/>
    </row>
    <row r="22" s="31" customFormat="1" ht="28" customHeight="1" spans="1:17">
      <c r="A22" s="39">
        <v>17</v>
      </c>
      <c r="B22" s="45" t="s">
        <v>101</v>
      </c>
      <c r="C22" s="28" t="s">
        <v>102</v>
      </c>
      <c r="D22" s="28" t="s">
        <v>44</v>
      </c>
      <c r="E22" s="27">
        <v>0.425</v>
      </c>
      <c r="F22" s="29" t="s">
        <v>103</v>
      </c>
      <c r="G22" s="46" t="s">
        <v>104</v>
      </c>
      <c r="H22" s="28" t="s">
        <v>47</v>
      </c>
      <c r="I22" s="58" t="s">
        <v>51</v>
      </c>
      <c r="J22" s="59">
        <v>17.2644</v>
      </c>
      <c r="K22" s="59">
        <v>12</v>
      </c>
      <c r="L22" s="59">
        <v>5.6213</v>
      </c>
      <c r="M22" s="59">
        <v>0.425</v>
      </c>
      <c r="N22" s="59">
        <v>0</v>
      </c>
      <c r="O22" s="59">
        <v>0</v>
      </c>
      <c r="P22" s="59">
        <v>50.003687</v>
      </c>
      <c r="Q22" s="29"/>
    </row>
    <row r="23" s="31" customFormat="1" ht="28" customHeight="1" spans="1:17">
      <c r="A23" s="39">
        <v>18</v>
      </c>
      <c r="B23" s="45" t="s">
        <v>105</v>
      </c>
      <c r="C23" s="28" t="s">
        <v>106</v>
      </c>
      <c r="D23" s="28" t="s">
        <v>44</v>
      </c>
      <c r="E23" s="27">
        <v>0.32</v>
      </c>
      <c r="F23" s="29" t="s">
        <v>103</v>
      </c>
      <c r="G23" s="46" t="s">
        <v>104</v>
      </c>
      <c r="H23" s="28" t="s">
        <v>47</v>
      </c>
      <c r="I23" s="58" t="s">
        <v>57</v>
      </c>
      <c r="J23" s="27">
        <v>7.5219</v>
      </c>
      <c r="K23" s="27">
        <v>2.8</v>
      </c>
      <c r="L23" s="27">
        <v>3.094208</v>
      </c>
      <c r="M23" s="27">
        <v>0.32</v>
      </c>
      <c r="N23" s="59">
        <v>0</v>
      </c>
      <c r="O23" s="59">
        <v>0</v>
      </c>
      <c r="P23" s="27">
        <v>5.281852</v>
      </c>
      <c r="Q23" s="29"/>
    </row>
    <row r="24" s="31" customFormat="1" ht="28" customHeight="1" spans="1:17">
      <c r="A24" s="39">
        <v>19</v>
      </c>
      <c r="B24" s="45" t="s">
        <v>107</v>
      </c>
      <c r="C24" s="28" t="s">
        <v>108</v>
      </c>
      <c r="D24" s="28" t="s">
        <v>44</v>
      </c>
      <c r="E24" s="27">
        <v>0.35</v>
      </c>
      <c r="F24" s="29" t="s">
        <v>103</v>
      </c>
      <c r="G24" s="46" t="s">
        <v>77</v>
      </c>
      <c r="H24" s="28" t="s">
        <v>66</v>
      </c>
      <c r="I24" s="58" t="s">
        <v>73</v>
      </c>
      <c r="J24" s="59">
        <v>1.306</v>
      </c>
      <c r="K24" s="59">
        <v>1</v>
      </c>
      <c r="L24" s="59">
        <v>0.5004</v>
      </c>
      <c r="M24" s="59">
        <v>0.35</v>
      </c>
      <c r="N24" s="59">
        <v>0</v>
      </c>
      <c r="O24" s="59">
        <v>0</v>
      </c>
      <c r="P24" s="59">
        <v>2.25</v>
      </c>
      <c r="Q24" s="29"/>
    </row>
    <row r="25" s="31" customFormat="1" ht="28" customHeight="1" spans="1:17">
      <c r="A25" s="39">
        <v>20</v>
      </c>
      <c r="B25" s="45" t="s">
        <v>109</v>
      </c>
      <c r="C25" s="28" t="s">
        <v>110</v>
      </c>
      <c r="D25" s="28" t="s">
        <v>44</v>
      </c>
      <c r="E25" s="27">
        <v>0.155</v>
      </c>
      <c r="F25" s="29" t="s">
        <v>103</v>
      </c>
      <c r="G25" s="46" t="s">
        <v>111</v>
      </c>
      <c r="H25" s="28" t="s">
        <v>70</v>
      </c>
      <c r="I25" s="58" t="s">
        <v>51</v>
      </c>
      <c r="J25" s="59">
        <v>1.8</v>
      </c>
      <c r="K25" s="59">
        <v>0.5</v>
      </c>
      <c r="L25" s="59">
        <v>1.41</v>
      </c>
      <c r="M25" s="59">
        <v>0.155</v>
      </c>
      <c r="N25" s="59">
        <v>0</v>
      </c>
      <c r="O25" s="59">
        <v>0</v>
      </c>
      <c r="P25" s="59">
        <v>1.43225</v>
      </c>
      <c r="Q25" s="29"/>
    </row>
    <row r="26" s="31" customFormat="1" ht="28" customHeight="1" spans="1:17">
      <c r="A26" s="39">
        <v>21</v>
      </c>
      <c r="B26" s="45" t="s">
        <v>112</v>
      </c>
      <c r="C26" s="28" t="s">
        <v>113</v>
      </c>
      <c r="D26" s="28" t="s">
        <v>44</v>
      </c>
      <c r="E26" s="27">
        <v>0.345</v>
      </c>
      <c r="F26" s="29" t="s">
        <v>103</v>
      </c>
      <c r="G26" s="46" t="s">
        <v>111</v>
      </c>
      <c r="H26" s="28" t="s">
        <v>70</v>
      </c>
      <c r="I26" s="58" t="s">
        <v>57</v>
      </c>
      <c r="J26" s="59">
        <v>31.314911</v>
      </c>
      <c r="K26" s="59">
        <v>3.84</v>
      </c>
      <c r="L26" s="59">
        <v>2.332933</v>
      </c>
      <c r="M26" s="59">
        <v>0.345</v>
      </c>
      <c r="N26" s="59">
        <v>0</v>
      </c>
      <c r="O26" s="59">
        <v>0</v>
      </c>
      <c r="P26" s="59">
        <v>9.241845</v>
      </c>
      <c r="Q26" s="29"/>
    </row>
    <row r="27" s="31" customFormat="1" ht="28" customHeight="1" spans="1:17">
      <c r="A27" s="39">
        <v>22</v>
      </c>
      <c r="B27" s="45" t="s">
        <v>114</v>
      </c>
      <c r="C27" s="28" t="s">
        <v>115</v>
      </c>
      <c r="D27" s="28" t="s">
        <v>44</v>
      </c>
      <c r="E27" s="27">
        <v>0.8325</v>
      </c>
      <c r="F27" s="29" t="s">
        <v>103</v>
      </c>
      <c r="G27" s="46" t="s">
        <v>116</v>
      </c>
      <c r="H27" s="28" t="s">
        <v>56</v>
      </c>
      <c r="I27" s="58" t="s">
        <v>57</v>
      </c>
      <c r="J27" s="59">
        <v>31.1804</v>
      </c>
      <c r="K27" s="59">
        <v>8.8</v>
      </c>
      <c r="L27" s="59">
        <v>17.4829</v>
      </c>
      <c r="M27" s="59">
        <v>0.8325</v>
      </c>
      <c r="N27" s="59">
        <v>0</v>
      </c>
      <c r="O27" s="59">
        <v>0</v>
      </c>
      <c r="P27" s="59">
        <v>29.47</v>
      </c>
      <c r="Q27" s="29"/>
    </row>
    <row r="28" s="31" customFormat="1" ht="28" customHeight="1" spans="1:17">
      <c r="A28" s="39">
        <v>23</v>
      </c>
      <c r="B28" s="45" t="s">
        <v>117</v>
      </c>
      <c r="C28" s="28" t="s">
        <v>118</v>
      </c>
      <c r="D28" s="28" t="s">
        <v>44</v>
      </c>
      <c r="E28" s="27">
        <v>0.13</v>
      </c>
      <c r="F28" s="29" t="s">
        <v>119</v>
      </c>
      <c r="G28" s="46" t="s">
        <v>120</v>
      </c>
      <c r="H28" s="28" t="s">
        <v>47</v>
      </c>
      <c r="I28" s="58" t="s">
        <v>57</v>
      </c>
      <c r="J28" s="59">
        <v>1.8589</v>
      </c>
      <c r="K28" s="59">
        <v>1</v>
      </c>
      <c r="L28" s="59">
        <v>0.7818</v>
      </c>
      <c r="M28" s="59">
        <v>0.13</v>
      </c>
      <c r="N28" s="59">
        <v>0</v>
      </c>
      <c r="O28" s="59">
        <v>0</v>
      </c>
      <c r="P28" s="59">
        <v>1.504538</v>
      </c>
      <c r="Q28" s="29"/>
    </row>
    <row r="29" s="31" customFormat="1" ht="31" customHeight="1" spans="1:17">
      <c r="A29" s="39">
        <v>24</v>
      </c>
      <c r="B29" s="45" t="s">
        <v>121</v>
      </c>
      <c r="C29" s="28" t="s">
        <v>122</v>
      </c>
      <c r="D29" s="28" t="s">
        <v>44</v>
      </c>
      <c r="E29" s="27">
        <v>0.65</v>
      </c>
      <c r="F29" s="29" t="s">
        <v>119</v>
      </c>
      <c r="G29" s="46" t="s">
        <v>123</v>
      </c>
      <c r="H29" s="28" t="s">
        <v>66</v>
      </c>
      <c r="I29" s="58" t="s">
        <v>124</v>
      </c>
      <c r="J29" s="27">
        <v>7.671</v>
      </c>
      <c r="K29" s="27">
        <v>1.5</v>
      </c>
      <c r="L29" s="27">
        <v>4.7704</v>
      </c>
      <c r="M29" s="27">
        <v>0.65</v>
      </c>
      <c r="N29" s="59">
        <v>0</v>
      </c>
      <c r="O29" s="59">
        <v>0</v>
      </c>
      <c r="P29" s="27">
        <v>3.758775</v>
      </c>
      <c r="Q29" s="29"/>
    </row>
    <row r="30" s="31" customFormat="1" ht="28" customHeight="1" spans="1:17">
      <c r="A30" s="39">
        <v>25</v>
      </c>
      <c r="B30" s="45" t="s">
        <v>125</v>
      </c>
      <c r="C30" s="28" t="s">
        <v>126</v>
      </c>
      <c r="D30" s="28" t="s">
        <v>44</v>
      </c>
      <c r="E30" s="27">
        <v>1.505</v>
      </c>
      <c r="F30" s="29" t="s">
        <v>119</v>
      </c>
      <c r="G30" s="46" t="s">
        <v>127</v>
      </c>
      <c r="H30" s="28" t="s">
        <v>70</v>
      </c>
      <c r="I30" s="58" t="s">
        <v>128</v>
      </c>
      <c r="J30" s="27">
        <v>38.195862</v>
      </c>
      <c r="K30" s="27">
        <v>7.845</v>
      </c>
      <c r="L30" s="27">
        <v>5.515938</v>
      </c>
      <c r="M30" s="27">
        <v>1.505</v>
      </c>
      <c r="N30" s="27">
        <v>0</v>
      </c>
      <c r="O30" s="27">
        <v>0</v>
      </c>
      <c r="P30" s="27">
        <v>19.814956</v>
      </c>
      <c r="Q30" s="29"/>
    </row>
    <row r="31" s="31" customFormat="1" ht="29" customHeight="1" spans="1:17">
      <c r="A31" s="39">
        <v>26</v>
      </c>
      <c r="B31" s="45" t="s">
        <v>129</v>
      </c>
      <c r="C31" s="28" t="s">
        <v>130</v>
      </c>
      <c r="D31" s="28" t="s">
        <v>44</v>
      </c>
      <c r="E31" s="27">
        <v>1.2375</v>
      </c>
      <c r="F31" s="29" t="s">
        <v>119</v>
      </c>
      <c r="G31" s="46" t="s">
        <v>131</v>
      </c>
      <c r="H31" s="28" t="s">
        <v>56</v>
      </c>
      <c r="I31" s="58" t="s">
        <v>57</v>
      </c>
      <c r="J31" s="59">
        <v>31.1804</v>
      </c>
      <c r="K31" s="59">
        <v>8.8</v>
      </c>
      <c r="L31" s="59">
        <v>17.4829</v>
      </c>
      <c r="M31" s="59">
        <v>1.2375</v>
      </c>
      <c r="N31" s="59">
        <v>0</v>
      </c>
      <c r="O31" s="59">
        <v>0</v>
      </c>
      <c r="P31" s="59">
        <v>29.47</v>
      </c>
      <c r="Q31" s="29"/>
    </row>
    <row r="32" ht="14.3" customHeight="1" spans="2:11">
      <c r="B32" s="21" t="s">
        <v>132</v>
      </c>
      <c r="C32" s="33"/>
      <c r="D32" s="33"/>
      <c r="E32" s="21"/>
      <c r="F32" s="21"/>
      <c r="G32" s="21"/>
      <c r="H32" s="33"/>
      <c r="I32" s="33"/>
      <c r="J32" s="21"/>
      <c r="K32" s="21"/>
    </row>
  </sheetData>
  <autoFilter ref="A5:Q32">
    <extLst/>
  </autoFilter>
  <mergeCells count="11">
    <mergeCell ref="B2:Q2"/>
    <mergeCell ref="C4:H4"/>
    <mergeCell ref="J4:K4"/>
    <mergeCell ref="L4:M4"/>
    <mergeCell ref="B32:K32"/>
    <mergeCell ref="A4:A5"/>
    <mergeCell ref="I4:I5"/>
    <mergeCell ref="N4:N5"/>
    <mergeCell ref="O4:O5"/>
    <mergeCell ref="P4:P5"/>
    <mergeCell ref="Q4:Q5"/>
  </mergeCells>
  <pageMargins left="0.751388888888889" right="0.751388888888889" top="0.786805555555556" bottom="0.786805555555556" header="0" footer="0"/>
  <pageSetup paperSize="9" scale="69" fitToHeight="10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"/>
  <sheetViews>
    <sheetView topLeftCell="A4" workbookViewId="0">
      <selection activeCell="G12" sqref="G12"/>
    </sheetView>
  </sheetViews>
  <sheetFormatPr defaultColWidth="10" defaultRowHeight="13.5" outlineLevelCol="6"/>
  <cols>
    <col min="1" max="1" width="13.5666666666667" style="20" customWidth="1"/>
    <col min="2" max="2" width="38.675" style="20" customWidth="1"/>
    <col min="3" max="3" width="23.2" style="20" customWidth="1"/>
    <col min="4" max="4" width="29.45" style="20" customWidth="1"/>
    <col min="5" max="5" width="22.9333333333333" style="20" customWidth="1"/>
    <col min="6" max="7" width="9" style="20"/>
    <col min="8" max="8" width="9.76666666666667" style="20" customWidth="1"/>
    <col min="9" max="16382" width="10" style="20"/>
  </cols>
  <sheetData>
    <row r="1" s="20" customFormat="1" ht="22.5" hidden="1" spans="1:2">
      <c r="A1" s="21" t="s">
        <v>133</v>
      </c>
      <c r="B1" s="21" t="s">
        <v>134</v>
      </c>
    </row>
    <row r="2" s="20" customFormat="1" hidden="1" spans="1:6">
      <c r="A2" s="21" t="s">
        <v>3</v>
      </c>
      <c r="B2" s="21" t="s">
        <v>4</v>
      </c>
      <c r="C2" s="21" t="s">
        <v>5</v>
      </c>
      <c r="D2" s="21" t="s">
        <v>135</v>
      </c>
      <c r="E2" s="21" t="s">
        <v>136</v>
      </c>
      <c r="F2" s="21" t="s">
        <v>7</v>
      </c>
    </row>
    <row r="3" s="20" customFormat="1" hidden="1" spans="2:7">
      <c r="B3" s="21" t="s">
        <v>8</v>
      </c>
      <c r="C3" s="21" t="s">
        <v>137</v>
      </c>
      <c r="D3" s="21" t="s">
        <v>138</v>
      </c>
      <c r="E3" s="21" t="s">
        <v>139</v>
      </c>
      <c r="F3" s="21" t="s">
        <v>140</v>
      </c>
      <c r="G3" s="21" t="s">
        <v>140</v>
      </c>
    </row>
    <row r="4" s="20" customFormat="1" ht="14.3" customHeight="1" spans="1:1">
      <c r="A4" s="21" t="s">
        <v>141</v>
      </c>
    </row>
    <row r="5" s="20" customFormat="1" ht="27.85" customHeight="1" spans="1:5">
      <c r="A5" s="22" t="s">
        <v>142</v>
      </c>
      <c r="B5" s="22"/>
      <c r="C5" s="22"/>
      <c r="D5" s="22"/>
      <c r="E5" s="22"/>
    </row>
    <row r="6" s="20" customFormat="1" ht="14.3" customHeight="1" spans="5:5">
      <c r="E6" s="23" t="s">
        <v>21</v>
      </c>
    </row>
    <row r="7" s="20" customFormat="1" ht="19.9" customHeight="1" spans="1:5">
      <c r="A7" s="24" t="s">
        <v>143</v>
      </c>
      <c r="B7" s="24" t="s">
        <v>144</v>
      </c>
      <c r="C7" s="24"/>
      <c r="D7" s="24" t="s">
        <v>145</v>
      </c>
      <c r="E7" s="24"/>
    </row>
    <row r="8" s="20" customFormat="1" ht="19.9" customHeight="1" spans="1:5">
      <c r="A8" s="24"/>
      <c r="B8" s="24" t="s">
        <v>26</v>
      </c>
      <c r="C8" s="24" t="s">
        <v>146</v>
      </c>
      <c r="D8" s="24" t="s">
        <v>147</v>
      </c>
      <c r="E8" s="24" t="s">
        <v>146</v>
      </c>
    </row>
    <row r="9" s="20" customFormat="1" ht="17.3" customHeight="1" spans="1:5">
      <c r="A9" s="25" t="s">
        <v>148</v>
      </c>
      <c r="B9" s="26"/>
      <c r="C9" s="27">
        <v>0</v>
      </c>
      <c r="D9" s="26"/>
      <c r="E9" s="27">
        <v>0</v>
      </c>
    </row>
    <row r="10" s="20" customFormat="1" ht="17.3" customHeight="1" spans="1:7">
      <c r="A10" s="28"/>
      <c r="B10" s="29" t="s">
        <v>34</v>
      </c>
      <c r="C10" s="27"/>
      <c r="D10" s="29"/>
      <c r="E10" s="27"/>
      <c r="F10" s="21"/>
      <c r="G10" s="21"/>
    </row>
  </sheetData>
  <mergeCells count="4">
    <mergeCell ref="A5:E5"/>
    <mergeCell ref="B7:C7"/>
    <mergeCell ref="D7:E7"/>
    <mergeCell ref="A7:A8"/>
  </mergeCells>
  <pageMargins left="0.751388888888889" right="0.751388888888889" top="1" bottom="1" header="0.5" footer="0.5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5"/>
  <sheetViews>
    <sheetView topLeftCell="A4" workbookViewId="0">
      <selection activeCell="H11" sqref="H11"/>
    </sheetView>
  </sheetViews>
  <sheetFormatPr defaultColWidth="10" defaultRowHeight="13.5" outlineLevelCol="4"/>
  <cols>
    <col min="1" max="1" width="6.125" customWidth="1"/>
    <col min="2" max="2" width="41.5" customWidth="1"/>
    <col min="3" max="3" width="12.25" customWidth="1"/>
    <col min="4" max="4" width="25.625" customWidth="1"/>
    <col min="5" max="5" width="21.575" customWidth="1"/>
    <col min="6" max="6" width="9.76666666666667" customWidth="1"/>
  </cols>
  <sheetData>
    <row r="1" ht="33.75" hidden="1" spans="1:2">
      <c r="A1" s="1" t="s">
        <v>133</v>
      </c>
      <c r="B1" s="1" t="s">
        <v>149</v>
      </c>
    </row>
    <row r="2" ht="33.75" hidden="1" spans="1:5">
      <c r="A2" s="1" t="s">
        <v>3</v>
      </c>
      <c r="B2" s="1" t="s">
        <v>4</v>
      </c>
      <c r="C2" s="1" t="s">
        <v>5</v>
      </c>
      <c r="D2" s="1" t="s">
        <v>135</v>
      </c>
      <c r="E2" s="1" t="s">
        <v>136</v>
      </c>
    </row>
    <row r="3" hidden="1" spans="2:5">
      <c r="B3" s="1" t="s">
        <v>8</v>
      </c>
      <c r="C3" s="1" t="s">
        <v>137</v>
      </c>
      <c r="D3" s="1" t="s">
        <v>138</v>
      </c>
      <c r="E3" s="1" t="s">
        <v>139</v>
      </c>
    </row>
    <row r="4" ht="14.3" customHeight="1" spans="1:1">
      <c r="A4" s="1" t="s">
        <v>141</v>
      </c>
    </row>
    <row r="5" ht="21" customHeight="1" spans="1:5">
      <c r="A5" s="2" t="s">
        <v>150</v>
      </c>
      <c r="B5" s="2"/>
      <c r="C5" s="2"/>
      <c r="D5" s="2"/>
      <c r="E5" s="2"/>
    </row>
    <row r="6" ht="14.3" customHeight="1" spans="5:5">
      <c r="E6" s="3" t="s">
        <v>21</v>
      </c>
    </row>
    <row r="7" ht="19.9" customHeight="1" spans="1:5">
      <c r="A7" s="4" t="s">
        <v>143</v>
      </c>
      <c r="B7" s="5" t="s">
        <v>151</v>
      </c>
      <c r="C7" s="5"/>
      <c r="D7" s="6" t="s">
        <v>152</v>
      </c>
      <c r="E7" s="7"/>
    </row>
    <row r="8" ht="19.9" customHeight="1" spans="1:5">
      <c r="A8" s="8"/>
      <c r="B8" s="9" t="s">
        <v>26</v>
      </c>
      <c r="C8" s="9" t="s">
        <v>146</v>
      </c>
      <c r="D8" s="9" t="s">
        <v>147</v>
      </c>
      <c r="E8" s="10" t="s">
        <v>146</v>
      </c>
    </row>
    <row r="9" ht="17.3" customHeight="1" spans="1:5">
      <c r="A9" s="11" t="s">
        <v>148</v>
      </c>
      <c r="B9" s="12"/>
      <c r="C9" s="13">
        <f>SUM(C10:C35)</f>
        <v>23.6</v>
      </c>
      <c r="D9" s="14"/>
      <c r="E9" s="15">
        <v>23.6</v>
      </c>
    </row>
    <row r="10" ht="33" customHeight="1" spans="1:5">
      <c r="A10" s="16">
        <v>1</v>
      </c>
      <c r="B10" s="17" t="s">
        <v>42</v>
      </c>
      <c r="C10" s="18">
        <v>2.3</v>
      </c>
      <c r="D10" s="17" t="s">
        <v>153</v>
      </c>
      <c r="E10" s="18">
        <v>23.6</v>
      </c>
    </row>
    <row r="11" ht="33" customHeight="1" spans="1:5">
      <c r="A11" s="16">
        <v>2</v>
      </c>
      <c r="B11" s="17" t="s">
        <v>49</v>
      </c>
      <c r="C11" s="18">
        <v>2.7</v>
      </c>
      <c r="D11" s="17"/>
      <c r="E11" s="18"/>
    </row>
    <row r="12" ht="42" customHeight="1" spans="1:5">
      <c r="A12" s="16">
        <v>3</v>
      </c>
      <c r="B12" s="17" t="s">
        <v>52</v>
      </c>
      <c r="C12" s="18">
        <v>2</v>
      </c>
      <c r="D12" s="17"/>
      <c r="E12" s="18"/>
    </row>
    <row r="13" ht="45" customHeight="1" spans="1:5">
      <c r="A13" s="16">
        <v>4</v>
      </c>
      <c r="B13" s="17" t="s">
        <v>58</v>
      </c>
      <c r="C13" s="18">
        <v>1.5</v>
      </c>
      <c r="D13" s="17"/>
      <c r="E13" s="18"/>
    </row>
    <row r="14" ht="32" customHeight="1" spans="1:5">
      <c r="A14" s="16">
        <v>5</v>
      </c>
      <c r="B14" s="17" t="s">
        <v>63</v>
      </c>
      <c r="C14" s="18">
        <v>0.5</v>
      </c>
      <c r="D14" s="17"/>
      <c r="E14" s="18"/>
    </row>
    <row r="15" ht="43" customHeight="1" spans="1:5">
      <c r="A15" s="16">
        <v>6</v>
      </c>
      <c r="B15" s="17" t="s">
        <v>67</v>
      </c>
      <c r="C15" s="18">
        <v>1.1</v>
      </c>
      <c r="D15" s="17"/>
      <c r="E15" s="18"/>
    </row>
    <row r="16" ht="47" customHeight="1" spans="1:5">
      <c r="A16" s="16">
        <v>7</v>
      </c>
      <c r="B16" s="17" t="s">
        <v>71</v>
      </c>
      <c r="C16" s="18">
        <v>0.6</v>
      </c>
      <c r="D16" s="17"/>
      <c r="E16" s="18"/>
    </row>
    <row r="17" ht="30" customHeight="1" spans="1:5">
      <c r="A17" s="16">
        <v>8</v>
      </c>
      <c r="B17" s="17" t="s">
        <v>74</v>
      </c>
      <c r="C17" s="18">
        <v>0.51</v>
      </c>
      <c r="D17" s="17"/>
      <c r="E17" s="18"/>
    </row>
    <row r="18" ht="47" customHeight="1" spans="1:5">
      <c r="A18" s="16">
        <v>9</v>
      </c>
      <c r="B18" s="17" t="s">
        <v>78</v>
      </c>
      <c r="C18" s="18">
        <v>0.47</v>
      </c>
      <c r="D18" s="17"/>
      <c r="E18" s="18"/>
    </row>
    <row r="19" ht="42" customHeight="1" spans="1:5">
      <c r="A19" s="16">
        <v>10</v>
      </c>
      <c r="B19" s="17" t="s">
        <v>80</v>
      </c>
      <c r="C19" s="18">
        <v>0.16</v>
      </c>
      <c r="D19" s="17"/>
      <c r="E19" s="18"/>
    </row>
    <row r="20" ht="45" customHeight="1" spans="1:5">
      <c r="A20" s="16">
        <v>11</v>
      </c>
      <c r="B20" s="17" t="s">
        <v>83</v>
      </c>
      <c r="C20" s="18">
        <v>2.34</v>
      </c>
      <c r="D20" s="17"/>
      <c r="E20" s="18"/>
    </row>
    <row r="21" ht="31" customHeight="1" spans="1:5">
      <c r="A21" s="16">
        <v>12</v>
      </c>
      <c r="B21" s="17" t="s">
        <v>86</v>
      </c>
      <c r="C21" s="18">
        <v>0.7</v>
      </c>
      <c r="D21" s="19"/>
      <c r="E21" s="18"/>
    </row>
    <row r="22" ht="31" customHeight="1" spans="1:5">
      <c r="A22" s="16">
        <v>13</v>
      </c>
      <c r="B22" s="17" t="s">
        <v>90</v>
      </c>
      <c r="C22" s="18">
        <v>0.19</v>
      </c>
      <c r="D22" s="19"/>
      <c r="E22" s="18"/>
    </row>
    <row r="23" ht="49" customHeight="1" spans="1:5">
      <c r="A23" s="16">
        <v>14</v>
      </c>
      <c r="B23" s="17" t="s">
        <v>93</v>
      </c>
      <c r="C23" s="18">
        <v>0.34</v>
      </c>
      <c r="D23" s="19"/>
      <c r="E23" s="18"/>
    </row>
    <row r="24" ht="45" customHeight="1" spans="1:5">
      <c r="A24" s="16">
        <v>15</v>
      </c>
      <c r="B24" s="17" t="s">
        <v>95</v>
      </c>
      <c r="C24" s="18">
        <v>0.65</v>
      </c>
      <c r="D24" s="19"/>
      <c r="E24" s="18"/>
    </row>
    <row r="25" ht="45" customHeight="1" spans="1:5">
      <c r="A25" s="16">
        <v>16</v>
      </c>
      <c r="B25" s="17" t="s">
        <v>98</v>
      </c>
      <c r="C25" s="18">
        <v>1.59</v>
      </c>
      <c r="D25" s="19"/>
      <c r="E25" s="18"/>
    </row>
    <row r="26" ht="20" customHeight="1" spans="1:5">
      <c r="A26" s="16">
        <v>17</v>
      </c>
      <c r="B26" s="17" t="s">
        <v>101</v>
      </c>
      <c r="C26" s="18">
        <v>0.425</v>
      </c>
      <c r="D26" s="17"/>
      <c r="E26" s="18"/>
    </row>
    <row r="27" ht="20" customHeight="1" spans="1:5">
      <c r="A27" s="16">
        <v>18</v>
      </c>
      <c r="B27" s="17" t="s">
        <v>105</v>
      </c>
      <c r="C27" s="18">
        <v>0.32</v>
      </c>
      <c r="D27" s="17"/>
      <c r="E27" s="18"/>
    </row>
    <row r="28" ht="20" customHeight="1" spans="1:5">
      <c r="A28" s="16">
        <v>19</v>
      </c>
      <c r="B28" s="17" t="s">
        <v>107</v>
      </c>
      <c r="C28" s="18">
        <v>0.35</v>
      </c>
      <c r="D28" s="17"/>
      <c r="E28" s="18"/>
    </row>
    <row r="29" ht="20" customHeight="1" spans="1:5">
      <c r="A29" s="16">
        <v>20</v>
      </c>
      <c r="B29" s="17" t="s">
        <v>109</v>
      </c>
      <c r="C29" s="18">
        <v>0.155</v>
      </c>
      <c r="D29" s="17"/>
      <c r="E29" s="18"/>
    </row>
    <row r="30" ht="20" customHeight="1" spans="1:5">
      <c r="A30" s="16">
        <v>21</v>
      </c>
      <c r="B30" s="17" t="s">
        <v>112</v>
      </c>
      <c r="C30" s="18">
        <v>0.345</v>
      </c>
      <c r="D30" s="17"/>
      <c r="E30" s="18"/>
    </row>
    <row r="31" ht="20" customHeight="1" spans="1:5">
      <c r="A31" s="16">
        <v>22</v>
      </c>
      <c r="B31" s="17" t="s">
        <v>114</v>
      </c>
      <c r="C31" s="18">
        <v>0.8325</v>
      </c>
      <c r="D31" s="17"/>
      <c r="E31" s="18"/>
    </row>
    <row r="32" ht="20" customHeight="1" spans="1:5">
      <c r="A32" s="16">
        <v>23</v>
      </c>
      <c r="B32" s="17" t="s">
        <v>117</v>
      </c>
      <c r="C32" s="18">
        <v>0.13</v>
      </c>
      <c r="D32" s="17"/>
      <c r="E32" s="18"/>
    </row>
    <row r="33" ht="20" customHeight="1" spans="1:5">
      <c r="A33" s="16">
        <v>24</v>
      </c>
      <c r="B33" s="17" t="s">
        <v>121</v>
      </c>
      <c r="C33" s="18">
        <v>0.65</v>
      </c>
      <c r="D33" s="17"/>
      <c r="E33" s="18"/>
    </row>
    <row r="34" customFormat="1" ht="20" customHeight="1" spans="1:5">
      <c r="A34" s="16">
        <v>25</v>
      </c>
      <c r="B34" s="17" t="s">
        <v>125</v>
      </c>
      <c r="C34" s="18">
        <v>1.505</v>
      </c>
      <c r="D34" s="17"/>
      <c r="E34" s="18"/>
    </row>
    <row r="35" customFormat="1" ht="20" customHeight="1" spans="1:5">
      <c r="A35" s="16">
        <v>26</v>
      </c>
      <c r="B35" s="17" t="s">
        <v>129</v>
      </c>
      <c r="C35" s="18">
        <v>1.2375</v>
      </c>
      <c r="D35" s="17"/>
      <c r="E35" s="18"/>
    </row>
  </sheetData>
  <mergeCells count="5">
    <mergeCell ref="A5:E5"/>
    <mergeCell ref="B7:C7"/>
    <mergeCell ref="D7:E7"/>
    <mergeCell ref="A9:B9"/>
    <mergeCell ref="A7:A8"/>
  </mergeCells>
  <pageMargins left="0.751388888888889" right="0.751388888888889" top="0.267361111111111" bottom="0.267361111111111" header="0" footer="0"/>
  <pageSetup paperSize="9" scale="82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表3-1 新增地方政府一般债券情况表</vt:lpstr>
      <vt:lpstr>表3-1 新增地方政府专项债券情况表</vt:lpstr>
      <vt:lpstr>表3-2 新增地方政府一般债券资金收支情况表</vt:lpstr>
      <vt:lpstr>表3-2 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叶绮雯</cp:lastModifiedBy>
  <dcterms:created xsi:type="dcterms:W3CDTF">2022-06-10T07:24:00Z</dcterms:created>
  <dcterms:modified xsi:type="dcterms:W3CDTF">2022-06-20T06:10:17Z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