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 (2)" sheetId="1" r:id="rId1"/>
  </sheets>
  <definedNames>
    <definedName name="_xlnm.Print_Titles" localSheetId="0">'Sheet3 (2)'!$3:$4</definedName>
  </definedNames>
  <calcPr fullCalcOnLoad="1"/>
</workbook>
</file>

<file path=xl/sharedStrings.xml><?xml version="1.0" encoding="utf-8"?>
<sst xmlns="http://schemas.openxmlformats.org/spreadsheetml/2006/main" count="99" uniqueCount="61">
  <si>
    <t>三水区残疾人综合服务中心2023年拟新招收学员名单公示（第一批）</t>
  </si>
  <si>
    <t>制表日期：2023-2-13</t>
  </si>
  <si>
    <t>序号</t>
  </si>
  <si>
    <t>姓名</t>
  </si>
  <si>
    <t>性别</t>
  </si>
  <si>
    <t>残疾人证号</t>
  </si>
  <si>
    <t>评估及体检结果</t>
  </si>
  <si>
    <t>备注</t>
  </si>
  <si>
    <t>梁*亨</t>
  </si>
  <si>
    <t>男</t>
  </si>
  <si>
    <t>440683*****1053</t>
  </si>
  <si>
    <t>已通过评估，体检合格</t>
  </si>
  <si>
    <t>黄*燕</t>
  </si>
  <si>
    <t>女</t>
  </si>
  <si>
    <t>460033*****8763</t>
  </si>
  <si>
    <t>彭*明</t>
  </si>
  <si>
    <t>440683*****1721</t>
  </si>
  <si>
    <t>莫*才</t>
  </si>
  <si>
    <t>440982*****3242</t>
  </si>
  <si>
    <t>吴*成</t>
  </si>
  <si>
    <t>440683*****5273</t>
  </si>
  <si>
    <t>林*辉</t>
  </si>
  <si>
    <t>440683*****1124</t>
  </si>
  <si>
    <t>林*艳</t>
  </si>
  <si>
    <t>440683*****2X62</t>
  </si>
  <si>
    <t>吴*军</t>
  </si>
  <si>
    <t>440683*****3563</t>
  </si>
  <si>
    <t>董*芬</t>
  </si>
  <si>
    <t>440683*****4771</t>
  </si>
  <si>
    <t>陆*坚</t>
  </si>
  <si>
    <t>440683*****1X63</t>
  </si>
  <si>
    <t>刘*杨</t>
  </si>
  <si>
    <t>440683*****1972</t>
  </si>
  <si>
    <t>梁*建</t>
  </si>
  <si>
    <t>440683*****1353</t>
  </si>
  <si>
    <t>宗*姗</t>
  </si>
  <si>
    <t>440683*****2664</t>
  </si>
  <si>
    <t>莫*金</t>
  </si>
  <si>
    <t>440683*****2863</t>
  </si>
  <si>
    <t>陈*刚</t>
  </si>
  <si>
    <t>440683*****3812</t>
  </si>
  <si>
    <t>麦*辉</t>
  </si>
  <si>
    <t>440621*****7962</t>
  </si>
  <si>
    <t>吴*丽</t>
  </si>
  <si>
    <t>440683*****2563</t>
  </si>
  <si>
    <t>钱*良</t>
  </si>
  <si>
    <t>440683*****1463</t>
  </si>
  <si>
    <t>何*明</t>
  </si>
  <si>
    <t>440621*****2462</t>
  </si>
  <si>
    <t>莫*茵</t>
  </si>
  <si>
    <t>440683*****4372</t>
  </si>
  <si>
    <t>杨*贤</t>
  </si>
  <si>
    <t>440683*****1942</t>
  </si>
  <si>
    <t>林*杰</t>
  </si>
  <si>
    <t>440683*****1362</t>
  </si>
  <si>
    <t>乐*颖</t>
  </si>
  <si>
    <t>440683*****2464</t>
  </si>
  <si>
    <t>戴*辉</t>
  </si>
  <si>
    <t>440683*****1963</t>
  </si>
  <si>
    <t>林*光</t>
  </si>
  <si>
    <t>440683*****1442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</si>
</sst>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63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0" fillId="0" borderId="0" xfId="63" applyFill="1">
      <alignment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31" fontId="4" fillId="0" borderId="0" xfId="63" applyNumberFormat="1" applyFont="1" applyFill="1" applyAlignment="1">
      <alignment horizontal="right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" fillId="33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46" fillId="34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 shrinkToFit="1"/>
    </xf>
    <xf numFmtId="49" fontId="6" fillId="34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5" zoomScaleNormal="130" zoomScaleSheetLayoutView="85" workbookViewId="0" topLeftCell="A1">
      <selection activeCell="A19" sqref="A19:IV19"/>
    </sheetView>
  </sheetViews>
  <sheetFormatPr defaultColWidth="9.140625" defaultRowHeight="12.75"/>
  <cols>
    <col min="1" max="1" width="7.57421875" style="3" customWidth="1"/>
    <col min="2" max="3" width="20.7109375" style="1" customWidth="1"/>
    <col min="4" max="5" width="36.7109375" style="1" customWidth="1"/>
    <col min="6" max="6" width="15.8515625" style="3" customWidth="1"/>
    <col min="7" max="16384" width="9.140625" style="3" customWidth="1"/>
  </cols>
  <sheetData>
    <row r="1" spans="1:6" s="1" customFormat="1" ht="40.5" customHeight="1">
      <c r="A1" s="4" t="s">
        <v>0</v>
      </c>
      <c r="B1" s="4"/>
      <c r="C1" s="4"/>
      <c r="D1" s="4"/>
      <c r="E1" s="4"/>
      <c r="F1" s="4"/>
    </row>
    <row r="2" spans="1:6" s="2" customFormat="1" ht="24.75" customHeight="1">
      <c r="A2" s="5"/>
      <c r="B2" s="5"/>
      <c r="C2" s="5"/>
      <c r="D2" s="5"/>
      <c r="E2" s="6" t="s">
        <v>1</v>
      </c>
      <c r="F2" s="6"/>
    </row>
    <row r="3" spans="1:6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8" s="1" customFormat="1" ht="24.75" customHeight="1">
      <c r="A4" s="7"/>
      <c r="B4" s="7"/>
      <c r="C4" s="7"/>
      <c r="D4" s="7"/>
      <c r="E4" s="7"/>
      <c r="F4" s="7"/>
      <c r="G4" s="2"/>
      <c r="H4" s="2"/>
    </row>
    <row r="5" spans="1:5" s="1" customFormat="1" ht="39.75" customHeight="1">
      <c r="A5" s="8">
        <f aca="true" t="shared" si="0" ref="A5:A16">ROW()-4</f>
        <v>1</v>
      </c>
      <c r="B5" s="9" t="s">
        <v>8</v>
      </c>
      <c r="C5" s="10" t="s">
        <v>9</v>
      </c>
      <c r="D5" s="11" t="s">
        <v>10</v>
      </c>
      <c r="E5" s="12" t="s">
        <v>11</v>
      </c>
    </row>
    <row r="6" spans="1:5" s="1" customFormat="1" ht="39.75" customHeight="1">
      <c r="A6" s="8">
        <f t="shared" si="0"/>
        <v>2</v>
      </c>
      <c r="B6" s="9" t="s">
        <v>12</v>
      </c>
      <c r="C6" s="10" t="s">
        <v>13</v>
      </c>
      <c r="D6" s="11" t="s">
        <v>14</v>
      </c>
      <c r="E6" s="12" t="s">
        <v>11</v>
      </c>
    </row>
    <row r="7" spans="1:5" s="1" customFormat="1" ht="39.75" customHeight="1">
      <c r="A7" s="8">
        <f t="shared" si="0"/>
        <v>3</v>
      </c>
      <c r="B7" s="13" t="s">
        <v>15</v>
      </c>
      <c r="C7" s="10" t="s">
        <v>9</v>
      </c>
      <c r="D7" s="11" t="s">
        <v>16</v>
      </c>
      <c r="E7" s="12" t="s">
        <v>11</v>
      </c>
    </row>
    <row r="8" spans="1:5" s="1" customFormat="1" ht="39.75" customHeight="1">
      <c r="A8" s="8">
        <f t="shared" si="0"/>
        <v>4</v>
      </c>
      <c r="B8" s="9" t="s">
        <v>17</v>
      </c>
      <c r="C8" s="10" t="s">
        <v>9</v>
      </c>
      <c r="D8" s="11" t="s">
        <v>18</v>
      </c>
      <c r="E8" s="12" t="s">
        <v>11</v>
      </c>
    </row>
    <row r="9" spans="1:5" s="1" customFormat="1" ht="39.75" customHeight="1">
      <c r="A9" s="8">
        <f t="shared" si="0"/>
        <v>5</v>
      </c>
      <c r="B9" s="13" t="s">
        <v>19</v>
      </c>
      <c r="C9" s="14" t="str">
        <f>TEXT(-1^MID(D9,15,3),"女;男")</f>
        <v>男</v>
      </c>
      <c r="D9" s="20" t="s">
        <v>20</v>
      </c>
      <c r="E9" s="12" t="s">
        <v>11</v>
      </c>
    </row>
    <row r="10" spans="1:5" s="1" customFormat="1" ht="39.75" customHeight="1">
      <c r="A10" s="8">
        <f t="shared" si="0"/>
        <v>6</v>
      </c>
      <c r="B10" s="9" t="s">
        <v>21</v>
      </c>
      <c r="C10" s="10" t="s">
        <v>9</v>
      </c>
      <c r="D10" s="11" t="s">
        <v>22</v>
      </c>
      <c r="E10" s="12" t="s">
        <v>11</v>
      </c>
    </row>
    <row r="11" spans="1:5" s="1" customFormat="1" ht="39.75" customHeight="1">
      <c r="A11" s="8">
        <f t="shared" si="0"/>
        <v>7</v>
      </c>
      <c r="B11" s="9" t="s">
        <v>23</v>
      </c>
      <c r="C11" s="10" t="s">
        <v>13</v>
      </c>
      <c r="D11" s="11" t="s">
        <v>24</v>
      </c>
      <c r="E11" s="12" t="s">
        <v>11</v>
      </c>
    </row>
    <row r="12" spans="1:5" s="1" customFormat="1" ht="39.75" customHeight="1">
      <c r="A12" s="8">
        <f t="shared" si="0"/>
        <v>8</v>
      </c>
      <c r="B12" s="9" t="s">
        <v>25</v>
      </c>
      <c r="C12" s="10" t="s">
        <v>9</v>
      </c>
      <c r="D12" s="21" t="s">
        <v>26</v>
      </c>
      <c r="E12" s="12" t="s">
        <v>11</v>
      </c>
    </row>
    <row r="13" spans="1:5" s="1" customFormat="1" ht="39.75" customHeight="1">
      <c r="A13" s="8">
        <f t="shared" si="0"/>
        <v>9</v>
      </c>
      <c r="B13" s="9" t="s">
        <v>27</v>
      </c>
      <c r="C13" s="10" t="s">
        <v>13</v>
      </c>
      <c r="D13" s="11" t="s">
        <v>28</v>
      </c>
      <c r="E13" s="12" t="s">
        <v>11</v>
      </c>
    </row>
    <row r="14" spans="1:5" s="1" customFormat="1" ht="39.75" customHeight="1">
      <c r="A14" s="8">
        <f t="shared" si="0"/>
        <v>10</v>
      </c>
      <c r="B14" s="13" t="s">
        <v>29</v>
      </c>
      <c r="C14" s="14" t="str">
        <f>TEXT(-1^MID(D14,15,3),"女;男")</f>
        <v>男</v>
      </c>
      <c r="D14" s="15" t="s">
        <v>30</v>
      </c>
      <c r="E14" s="12" t="s">
        <v>11</v>
      </c>
    </row>
    <row r="15" spans="1:5" s="1" customFormat="1" ht="39.75" customHeight="1">
      <c r="A15" s="8">
        <f t="shared" si="0"/>
        <v>11</v>
      </c>
      <c r="B15" s="9" t="s">
        <v>31</v>
      </c>
      <c r="C15" s="10" t="s">
        <v>9</v>
      </c>
      <c r="D15" s="11" t="s">
        <v>32</v>
      </c>
      <c r="E15" s="12" t="s">
        <v>11</v>
      </c>
    </row>
    <row r="16" spans="1:5" s="1" customFormat="1" ht="39.75" customHeight="1">
      <c r="A16" s="8">
        <f t="shared" si="0"/>
        <v>12</v>
      </c>
      <c r="B16" s="9" t="s">
        <v>33</v>
      </c>
      <c r="C16" s="10" t="s">
        <v>9</v>
      </c>
      <c r="D16" s="11" t="s">
        <v>34</v>
      </c>
      <c r="E16" s="12" t="s">
        <v>11</v>
      </c>
    </row>
    <row r="17" spans="1:5" s="1" customFormat="1" ht="39.75" customHeight="1">
      <c r="A17" s="8">
        <f>ROW()-4</f>
        <v>13</v>
      </c>
      <c r="B17" s="13" t="s">
        <v>35</v>
      </c>
      <c r="C17" s="14" t="str">
        <f>TEXT(-1^MID(D17,15,3),"女;男")</f>
        <v>女</v>
      </c>
      <c r="D17" s="20" t="s">
        <v>36</v>
      </c>
      <c r="E17" s="12" t="s">
        <v>11</v>
      </c>
    </row>
    <row r="18" spans="1:5" s="1" customFormat="1" ht="39.75" customHeight="1">
      <c r="A18" s="8">
        <f>ROW()-4</f>
        <v>14</v>
      </c>
      <c r="B18" s="13" t="s">
        <v>37</v>
      </c>
      <c r="C18" s="10" t="s">
        <v>13</v>
      </c>
      <c r="D18" s="11" t="s">
        <v>38</v>
      </c>
      <c r="E18" s="12" t="s">
        <v>11</v>
      </c>
    </row>
    <row r="19" spans="1:5" s="1" customFormat="1" ht="39.75" customHeight="1">
      <c r="A19" s="8">
        <f aca="true" t="shared" si="1" ref="A19:A29">ROW()-4</f>
        <v>15</v>
      </c>
      <c r="B19" s="9" t="s">
        <v>39</v>
      </c>
      <c r="C19" s="10" t="s">
        <v>9</v>
      </c>
      <c r="D19" s="11" t="s">
        <v>40</v>
      </c>
      <c r="E19" s="12" t="s">
        <v>11</v>
      </c>
    </row>
    <row r="20" spans="1:5" s="1" customFormat="1" ht="39.75" customHeight="1">
      <c r="A20" s="8">
        <f t="shared" si="1"/>
        <v>16</v>
      </c>
      <c r="B20" s="13" t="s">
        <v>41</v>
      </c>
      <c r="C20" s="14" t="str">
        <f>TEXT(-1^MID(D20,15,3),"女;男")</f>
        <v>女</v>
      </c>
      <c r="D20" s="20" t="s">
        <v>42</v>
      </c>
      <c r="E20" s="12" t="s">
        <v>11</v>
      </c>
    </row>
    <row r="21" spans="1:5" s="1" customFormat="1" ht="39.75" customHeight="1">
      <c r="A21" s="8">
        <f t="shared" si="1"/>
        <v>17</v>
      </c>
      <c r="B21" s="13" t="s">
        <v>43</v>
      </c>
      <c r="C21" s="14" t="str">
        <f>TEXT(-1^MID(D21,15,3),"女;男")</f>
        <v>男</v>
      </c>
      <c r="D21" s="20" t="s">
        <v>44</v>
      </c>
      <c r="E21" s="12" t="s">
        <v>11</v>
      </c>
    </row>
    <row r="22" spans="1:5" s="1" customFormat="1" ht="39.75" customHeight="1">
      <c r="A22" s="8">
        <f t="shared" si="1"/>
        <v>18</v>
      </c>
      <c r="B22" s="13" t="s">
        <v>45</v>
      </c>
      <c r="C22" s="14" t="str">
        <f>TEXT(-1^MID(D22,15,3),"女;男")</f>
        <v>男</v>
      </c>
      <c r="D22" s="20" t="s">
        <v>46</v>
      </c>
      <c r="E22" s="12" t="s">
        <v>11</v>
      </c>
    </row>
    <row r="23" spans="1:5" s="1" customFormat="1" ht="39.75" customHeight="1">
      <c r="A23" s="8">
        <f t="shared" si="1"/>
        <v>19</v>
      </c>
      <c r="B23" s="17" t="s">
        <v>47</v>
      </c>
      <c r="C23" s="18" t="s">
        <v>13</v>
      </c>
      <c r="D23" s="19" t="s">
        <v>48</v>
      </c>
      <c r="E23" s="12" t="s">
        <v>11</v>
      </c>
    </row>
    <row r="24" spans="1:5" s="1" customFormat="1" ht="39.75" customHeight="1">
      <c r="A24" s="8">
        <f t="shared" si="1"/>
        <v>20</v>
      </c>
      <c r="B24" s="13" t="s">
        <v>49</v>
      </c>
      <c r="C24" s="14" t="str">
        <f aca="true" t="shared" si="2" ref="C24:C27">TEXT(-1^MID(D24,15,3),"女;男")</f>
        <v>女</v>
      </c>
      <c r="D24" s="20" t="s">
        <v>50</v>
      </c>
      <c r="E24" s="12" t="s">
        <v>11</v>
      </c>
    </row>
    <row r="25" spans="1:5" s="1" customFormat="1" ht="39.75" customHeight="1">
      <c r="A25" s="8">
        <f t="shared" si="1"/>
        <v>21</v>
      </c>
      <c r="B25" s="17" t="s">
        <v>51</v>
      </c>
      <c r="C25" s="18" t="s">
        <v>9</v>
      </c>
      <c r="D25" s="19" t="s">
        <v>52</v>
      </c>
      <c r="E25" s="12" t="s">
        <v>11</v>
      </c>
    </row>
    <row r="26" spans="1:5" s="1" customFormat="1" ht="39.75" customHeight="1">
      <c r="A26" s="8">
        <f t="shared" si="1"/>
        <v>22</v>
      </c>
      <c r="B26" s="13" t="s">
        <v>53</v>
      </c>
      <c r="C26" s="14" t="str">
        <f t="shared" si="2"/>
        <v>女</v>
      </c>
      <c r="D26" s="20" t="s">
        <v>54</v>
      </c>
      <c r="E26" s="12" t="s">
        <v>11</v>
      </c>
    </row>
    <row r="27" spans="1:5" s="1" customFormat="1" ht="39.75" customHeight="1">
      <c r="A27" s="8">
        <f t="shared" si="1"/>
        <v>23</v>
      </c>
      <c r="B27" s="13" t="s">
        <v>55</v>
      </c>
      <c r="C27" s="14" t="str">
        <f t="shared" si="2"/>
        <v>女</v>
      </c>
      <c r="D27" s="20" t="s">
        <v>56</v>
      </c>
      <c r="E27" s="12" t="s">
        <v>11</v>
      </c>
    </row>
    <row r="28" spans="1:5" s="1" customFormat="1" ht="39.75" customHeight="1">
      <c r="A28" s="8">
        <f t="shared" si="1"/>
        <v>24</v>
      </c>
      <c r="B28" s="17" t="s">
        <v>57</v>
      </c>
      <c r="C28" s="18" t="s">
        <v>9</v>
      </c>
      <c r="D28" s="19" t="s">
        <v>58</v>
      </c>
      <c r="E28" s="12" t="s">
        <v>11</v>
      </c>
    </row>
    <row r="29" spans="1:5" s="1" customFormat="1" ht="39.75" customHeight="1">
      <c r="A29" s="8">
        <f t="shared" si="1"/>
        <v>25</v>
      </c>
      <c r="B29" s="17" t="s">
        <v>59</v>
      </c>
      <c r="C29" s="18" t="s">
        <v>9</v>
      </c>
      <c r="D29" s="19" t="s">
        <v>60</v>
      </c>
      <c r="E29" s="12" t="s">
        <v>11</v>
      </c>
    </row>
    <row r="30" spans="1:5" s="1" customFormat="1" ht="24.75" customHeight="1">
      <c r="A30" s="5"/>
      <c r="B30" s="3"/>
      <c r="C30" s="3"/>
      <c r="D30" s="3"/>
      <c r="E30" s="3"/>
    </row>
  </sheetData>
  <sheetProtection/>
  <mergeCells count="8">
    <mergeCell ref="A1:F1"/>
    <mergeCell ref="E2:F2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2023-02-13T02:58:00Z</dcterms:created>
  <dcterms:modified xsi:type="dcterms:W3CDTF">2023-02-13T08:39:31Z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803A35C7245D4D64AC978188A2FF22C7</vt:lpwstr>
  </property>
  <property fmtid="{D5CDD505-2E9C-101B-9397-08002B2CF9AE}" pid="4" name="KSOProductBuildV">
    <vt:lpwstr>2052-11.8.2.8621</vt:lpwstr>
  </property>
</Properties>
</file>