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01" activeTab="10"/>
  </bookViews>
  <sheets>
    <sheet name="地区生产总值" sheetId="1" r:id="rId1"/>
    <sheet name="农业" sheetId="2" r:id="rId2"/>
    <sheet name="工业总产值" sheetId="3" r:id="rId3"/>
    <sheet name="工业增加值" sheetId="4" r:id="rId4"/>
    <sheet name="主要行业" sheetId="5" r:id="rId5"/>
    <sheet name="传统产业" sheetId="6" r:id="rId6"/>
    <sheet name="先进制造业" sheetId="7" r:id="rId7"/>
    <sheet name="消费、物价指数" sheetId="8" r:id="rId8"/>
    <sheet name="财金" sheetId="9" r:id="rId9"/>
    <sheet name="交通邮电供电" sheetId="10" r:id="rId10"/>
    <sheet name="对外经济" sheetId="11" r:id="rId11"/>
  </sheets>
  <definedNames/>
  <calcPr fullCalcOnLoad="1"/>
</workbook>
</file>

<file path=xl/sharedStrings.xml><?xml version="1.0" encoding="utf-8"?>
<sst xmlns="http://schemas.openxmlformats.org/spreadsheetml/2006/main" count="256" uniqueCount="158">
  <si>
    <t>全区情况</t>
  </si>
  <si>
    <t>地区生产总值</t>
  </si>
  <si>
    <t>指标名称</t>
  </si>
  <si>
    <t>单位</t>
  </si>
  <si>
    <t>三季度</t>
  </si>
  <si>
    <t>同比±%</t>
  </si>
  <si>
    <t xml:space="preserve">  1、地区生产总值(GDP)</t>
  </si>
  <si>
    <t>亿元</t>
  </si>
  <si>
    <t xml:space="preserve">       第一产业增加值</t>
  </si>
  <si>
    <t xml:space="preserve">       第二产业增加值</t>
  </si>
  <si>
    <t xml:space="preserve">       第三产业增加值</t>
  </si>
  <si>
    <t xml:space="preserve">  2、地区生产总值构成</t>
  </si>
  <si>
    <t>%</t>
  </si>
  <si>
    <t xml:space="preserve">       第一产业</t>
  </si>
  <si>
    <t>-0.1个百分点</t>
  </si>
  <si>
    <t xml:space="preserve">       第二产业</t>
  </si>
  <si>
    <t>-0.7个百分点</t>
  </si>
  <si>
    <t xml:space="preserve">       第三产业</t>
  </si>
  <si>
    <t>+0.8个百分点</t>
  </si>
  <si>
    <t>农业总产值</t>
  </si>
  <si>
    <t>万元</t>
  </si>
  <si>
    <t xml:space="preserve">  种植业</t>
  </si>
  <si>
    <t xml:space="preserve">  林  业</t>
  </si>
  <si>
    <t xml:space="preserve">  牧  业</t>
  </si>
  <si>
    <t xml:space="preserve">  渔  业</t>
  </si>
  <si>
    <t xml:space="preserve">  农林牧渔专业及辅助性活动</t>
  </si>
  <si>
    <t xml:space="preserve">    蔬菜播种面积</t>
  </si>
  <si>
    <t>亩</t>
  </si>
  <si>
    <t xml:space="preserve">    蔬菜产量</t>
  </si>
  <si>
    <t>吨</t>
  </si>
  <si>
    <t xml:space="preserve">    生猪上市量</t>
  </si>
  <si>
    <t>万头</t>
  </si>
  <si>
    <t xml:space="preserve">    三鸟上市量</t>
  </si>
  <si>
    <t>万只</t>
  </si>
  <si>
    <t xml:space="preserve">        鸡</t>
  </si>
  <si>
    <t xml:space="preserve">        鸭</t>
  </si>
  <si>
    <t xml:space="preserve">        鹅</t>
  </si>
  <si>
    <t xml:space="preserve">    畜禽肉类产量</t>
  </si>
  <si>
    <t xml:space="preserve">    渔业产品产量</t>
  </si>
  <si>
    <t>规模以上工业总产值</t>
  </si>
  <si>
    <t>单位：亿元</t>
  </si>
  <si>
    <t>本月止累计</t>
  </si>
  <si>
    <t xml:space="preserve">  其中：轻工业</t>
  </si>
  <si>
    <t xml:space="preserve">        重工业</t>
  </si>
  <si>
    <t xml:space="preserve">  其中：国有企业</t>
  </si>
  <si>
    <t xml:space="preserve">        集体企业</t>
  </si>
  <si>
    <t xml:space="preserve">        股份制企业</t>
  </si>
  <si>
    <t xml:space="preserve">        外商及港澳台投资企业</t>
  </si>
  <si>
    <t xml:space="preserve">        其他经济类型企业</t>
  </si>
  <si>
    <t xml:space="preserve">        出口交货值</t>
  </si>
  <si>
    <t>规模以上工业销售产值</t>
  </si>
  <si>
    <t>注：表中的行业分类执行《国民经济行业分类（2017年）》大类标准。  工业增加值绝对数按现价计算，增长速度按缩减指数计算。</t>
  </si>
  <si>
    <t>规模以上工业增加值</t>
  </si>
  <si>
    <t>注：表中的行业分类执行《国民经济行业分类（2017年）》大类标准。</t>
  </si>
  <si>
    <t>主要工业行业增加值</t>
  </si>
  <si>
    <t xml:space="preserve">     总           计</t>
  </si>
  <si>
    <t xml:space="preserve">  酒、饮料和精制茶制造业</t>
  </si>
  <si>
    <t xml:space="preserve">  纺织业</t>
  </si>
  <si>
    <t xml:space="preserve">  造纸和纸制品业</t>
  </si>
  <si>
    <t xml:space="preserve">  化学原料和化学制品制造业</t>
  </si>
  <si>
    <t xml:space="preserve">  橡胶和塑料制品业</t>
  </si>
  <si>
    <t xml:space="preserve">  非金属矿物制品业</t>
  </si>
  <si>
    <t xml:space="preserve">    其中：陶瓷制品业</t>
  </si>
  <si>
    <t xml:space="preserve">  有色金属冶炼和压延加工业</t>
  </si>
  <si>
    <t xml:space="preserve">  金属制品业</t>
  </si>
  <si>
    <t xml:space="preserve">  通用设备制造业</t>
  </si>
  <si>
    <t xml:space="preserve">  电气机械和及器材制造业</t>
  </si>
  <si>
    <t xml:space="preserve">  计算机、通信和其他电子设备制造业</t>
  </si>
  <si>
    <t xml:space="preserve">  橡胶制品业</t>
  </si>
  <si>
    <t xml:space="preserve">  电力生产业</t>
  </si>
  <si>
    <t xml:space="preserve">优势传统工业增加值           </t>
  </si>
  <si>
    <t>指 标 名 称</t>
  </si>
  <si>
    <t xml:space="preserve">    纺织服装</t>
  </si>
  <si>
    <t xml:space="preserve">       其中:纺织业</t>
  </si>
  <si>
    <t xml:space="preserve">            纺织服装、鞋、帽制造业</t>
  </si>
  <si>
    <t xml:space="preserve">            化学纤维制造业</t>
  </si>
  <si>
    <t xml:space="preserve">    食品饮料</t>
  </si>
  <si>
    <t xml:space="preserve">       其中:农副食品加工业</t>
  </si>
  <si>
    <t xml:space="preserve">            食品制造业</t>
  </si>
  <si>
    <t xml:space="preserve">            酒、饮料和精制茶制造业</t>
  </si>
  <si>
    <t xml:space="preserve">    家具制造业</t>
  </si>
  <si>
    <t xml:space="preserve">    建筑材料</t>
  </si>
  <si>
    <t xml:space="preserve">      非金属矿物制品业</t>
  </si>
  <si>
    <t xml:space="preserve">        其中:陶瓷制品业</t>
  </si>
  <si>
    <t xml:space="preserve">      建筑、安全用金属制品制造</t>
  </si>
  <si>
    <t xml:space="preserve">    金属制品业</t>
  </si>
  <si>
    <t xml:space="preserve">    家用电力器具制造业</t>
  </si>
  <si>
    <t>注：本表及下表的行业分类，执行《广东现代产业体系统计报表制度》，系《国民经济行业分类》的部分大类、中小类行业组合而成，与前表的行业分类有不同。</t>
  </si>
  <si>
    <t xml:space="preserve">先进制造业、高技术制造业增加值     </t>
  </si>
  <si>
    <t>先进制造业增加值</t>
  </si>
  <si>
    <t xml:space="preserve">    高端电子信息制造业</t>
  </si>
  <si>
    <t xml:space="preserve">    先进装备制造业</t>
  </si>
  <si>
    <t xml:space="preserve">    石油化工产业</t>
  </si>
  <si>
    <t xml:space="preserve">    先进轻纺制造业</t>
  </si>
  <si>
    <t xml:space="preserve">    新材料制造业</t>
  </si>
  <si>
    <t xml:space="preserve">    生物医药及高性能医疗器械</t>
  </si>
  <si>
    <t>高技术制造业增加值</t>
  </si>
  <si>
    <t xml:space="preserve">    医药制造业</t>
  </si>
  <si>
    <t xml:space="preserve">    航天器及设备制造业</t>
  </si>
  <si>
    <t xml:space="preserve">    电子及通信设备制造业</t>
  </si>
  <si>
    <t xml:space="preserve">      其中：电子器件制造业</t>
  </si>
  <si>
    <t xml:space="preserve">    计算机及办公设备制造业</t>
  </si>
  <si>
    <t xml:space="preserve">    医疗仪器设备及仪器仪表制造业</t>
  </si>
  <si>
    <t xml:space="preserve">      其中：医疗设备及器械制造</t>
  </si>
  <si>
    <t xml:space="preserve">            通用仪器仪表制造</t>
  </si>
  <si>
    <t>注：2017年7月起先进制造业口径调整为新口径。</t>
  </si>
  <si>
    <t>消费、价格指数</t>
  </si>
  <si>
    <t>本 月</t>
  </si>
  <si>
    <t xml:space="preserve"> 社会消费品零售总额</t>
  </si>
  <si>
    <t xml:space="preserve">    商品零售</t>
  </si>
  <si>
    <t xml:space="preserve">    餐饮收入</t>
  </si>
  <si>
    <t>居民消费价格指数</t>
  </si>
  <si>
    <t>％</t>
  </si>
  <si>
    <t xml:space="preserve">   1、食品烟酒</t>
  </si>
  <si>
    <t xml:space="preserve">   2、衣着</t>
  </si>
  <si>
    <t xml:space="preserve">   3、居住</t>
  </si>
  <si>
    <t xml:space="preserve">   4、生活用品及服务</t>
  </si>
  <si>
    <t xml:space="preserve">   5、交通和通信</t>
  </si>
  <si>
    <t xml:space="preserve">   6、教育文化和娱乐</t>
  </si>
  <si>
    <t xml:space="preserve">   7、医疗保健</t>
  </si>
  <si>
    <t xml:space="preserve">   8、其他用品和服务</t>
  </si>
  <si>
    <t>工业生产者出厂价格指数</t>
  </si>
  <si>
    <t>财政</t>
  </si>
  <si>
    <t>单位：万元</t>
  </si>
  <si>
    <t xml:space="preserve">   三级库收入</t>
  </si>
  <si>
    <t xml:space="preserve">     1、中央库</t>
  </si>
  <si>
    <t xml:space="preserve">     2、省市级库</t>
  </si>
  <si>
    <t xml:space="preserve">     3、区本级库</t>
  </si>
  <si>
    <t xml:space="preserve">   地方财政收入</t>
  </si>
  <si>
    <t xml:space="preserve">     #地方一般公共预算收入</t>
  </si>
  <si>
    <t xml:space="preserve">   地方财政支出</t>
  </si>
  <si>
    <t xml:space="preserve">     #地方一般公共预算支出</t>
  </si>
  <si>
    <t>交通、邮电、供电</t>
  </si>
  <si>
    <t xml:space="preserve"> 客运量</t>
  </si>
  <si>
    <t>万人</t>
  </si>
  <si>
    <t xml:space="preserve"> 旅客周转量</t>
  </si>
  <si>
    <t>万人公里</t>
  </si>
  <si>
    <t xml:space="preserve"> 货运量</t>
  </si>
  <si>
    <t>万吨</t>
  </si>
  <si>
    <t xml:space="preserve"> 货物周转量</t>
  </si>
  <si>
    <t>万吨公里</t>
  </si>
  <si>
    <t xml:space="preserve"> 总周转量</t>
  </si>
  <si>
    <t xml:space="preserve">   #公路</t>
  </si>
  <si>
    <t xml:space="preserve">   #水路</t>
  </si>
  <si>
    <t xml:space="preserve"> 邮电业务总量</t>
  </si>
  <si>
    <t xml:space="preserve">   #邮政</t>
  </si>
  <si>
    <t xml:space="preserve">   #电信</t>
  </si>
  <si>
    <t xml:space="preserve"> 全社会用电量</t>
  </si>
  <si>
    <t>万千瓦时</t>
  </si>
  <si>
    <t xml:space="preserve">   #工业用电量</t>
  </si>
  <si>
    <t>对外经济</t>
  </si>
  <si>
    <t>本月</t>
  </si>
  <si>
    <t>进出口总额</t>
  </si>
  <si>
    <t>1、出口总额</t>
  </si>
  <si>
    <t>2、进口总额</t>
  </si>
  <si>
    <t>新签利用外资合同</t>
  </si>
  <si>
    <t>宗</t>
  </si>
  <si>
    <t>实际外商直接投资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</si>
</sst>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0.000_ "/>
    <numFmt numFmtId="181" formatCode="0.00_);[Red]\(0.00\)"/>
  </numFmts>
  <fonts count="3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0"/>
      <name val="Arial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6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</cellStyleXfs>
  <cellXfs count="160"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76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24" borderId="1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2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5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8" fontId="4" fillId="0" borderId="16" xfId="77" applyNumberFormat="1" applyFont="1" applyFill="1" applyBorder="1" applyAlignment="1">
      <alignment horizontal="center" vertical="center"/>
      <protection/>
    </xf>
    <xf numFmtId="177" fontId="4" fillId="0" borderId="20" xfId="77" applyNumberFormat="1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177" fontId="4" fillId="0" borderId="0" xfId="77" applyNumberFormat="1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7" fontId="4" fillId="0" borderId="23" xfId="7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vertical="center"/>
    </xf>
    <xf numFmtId="0" fontId="3" fillId="0" borderId="23" xfId="0" applyFont="1" applyFill="1" applyBorder="1" applyAlignment="1">
      <alignment horizontal="right" vertical="center"/>
    </xf>
    <xf numFmtId="0" fontId="0" fillId="0" borderId="0" xfId="70" applyFont="1" applyFill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176" fontId="4" fillId="0" borderId="16" xfId="77" applyNumberFormat="1" applyFont="1" applyFill="1" applyBorder="1" applyAlignment="1">
      <alignment horizontal="center" vertical="center"/>
      <protection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5" xfId="69" applyFont="1" applyFill="1" applyBorder="1" applyAlignment="1">
      <alignment horizontal="left" vertical="center"/>
      <protection/>
    </xf>
    <xf numFmtId="176" fontId="4" fillId="0" borderId="19" xfId="77" applyNumberFormat="1" applyFont="1" applyFill="1" applyBorder="1" applyAlignment="1">
      <alignment horizontal="center" vertical="center"/>
      <protection/>
    </xf>
    <xf numFmtId="176" fontId="4" fillId="0" borderId="19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0" fontId="0" fillId="0" borderId="0" xfId="70" applyFont="1" applyFill="1" applyAlignment="1">
      <alignment horizontal="right" vertical="center"/>
      <protection/>
    </xf>
    <xf numFmtId="0" fontId="5" fillId="0" borderId="0" xfId="78" applyFont="1" applyFill="1" applyAlignment="1">
      <alignment horizontal="center" vertical="center" wrapText="1"/>
      <protection/>
    </xf>
    <xf numFmtId="5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24" xfId="78" applyFont="1" applyFill="1" applyBorder="1" applyAlignment="1">
      <alignment horizontal="center" vertical="center"/>
      <protection/>
    </xf>
    <xf numFmtId="0" fontId="4" fillId="0" borderId="25" xfId="78" applyFont="1" applyFill="1" applyBorder="1" applyAlignment="1">
      <alignment horizontal="center" vertical="center" wrapText="1"/>
      <protection/>
    </xf>
    <xf numFmtId="0" fontId="4" fillId="0" borderId="26" xfId="78" applyFont="1" applyFill="1" applyBorder="1" applyAlignment="1">
      <alignment horizontal="center" vertical="center" wrapText="1"/>
      <protection/>
    </xf>
    <xf numFmtId="49" fontId="3" fillId="0" borderId="13" xfId="0" applyNumberFormat="1" applyFont="1" applyBorder="1" applyAlignment="1">
      <alignment horizontal="left" vertical="center"/>
    </xf>
    <xf numFmtId="181" fontId="3" fillId="0" borderId="14" xfId="70" applyNumberFormat="1" applyFont="1" applyFill="1" applyBorder="1" applyAlignment="1">
      <alignment horizontal="center" vertical="center"/>
      <protection/>
    </xf>
    <xf numFmtId="177" fontId="3" fillId="0" borderId="20" xfId="70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/>
    </xf>
    <xf numFmtId="181" fontId="4" fillId="0" borderId="16" xfId="78" applyNumberFormat="1" applyFont="1" applyFill="1" applyBorder="1" applyAlignment="1">
      <alignment horizontal="center" vertical="center"/>
      <protection/>
    </xf>
    <xf numFmtId="177" fontId="4" fillId="0" borderId="0" xfId="70" applyNumberFormat="1" applyFont="1" applyFill="1" applyAlignment="1">
      <alignment horizontal="center" vertical="center"/>
      <protection/>
    </xf>
    <xf numFmtId="181" fontId="4" fillId="0" borderId="16" xfId="70" applyNumberFormat="1" applyFont="1" applyFill="1" applyBorder="1" applyAlignment="1">
      <alignment horizontal="center" vertical="center"/>
      <protection/>
    </xf>
    <xf numFmtId="177" fontId="4" fillId="0" borderId="0" xfId="70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177" fontId="4" fillId="0" borderId="21" xfId="70" applyNumberFormat="1" applyFont="1" applyFill="1" applyBorder="1" applyAlignment="1">
      <alignment horizontal="center" vertical="center"/>
      <protection/>
    </xf>
    <xf numFmtId="49" fontId="3" fillId="0" borderId="15" xfId="0" applyNumberFormat="1" applyFont="1" applyFill="1" applyBorder="1" applyAlignment="1">
      <alignment horizontal="left" vertical="center"/>
    </xf>
    <xf numFmtId="181" fontId="3" fillId="0" borderId="16" xfId="70" applyNumberFormat="1" applyFont="1" applyFill="1" applyBorder="1" applyAlignment="1">
      <alignment horizontal="center" vertical="center"/>
      <protection/>
    </xf>
    <xf numFmtId="177" fontId="3" fillId="0" borderId="21" xfId="70" applyNumberFormat="1" applyFont="1" applyFill="1" applyBorder="1" applyAlignment="1">
      <alignment horizontal="center" vertical="center"/>
      <protection/>
    </xf>
    <xf numFmtId="177" fontId="4" fillId="0" borderId="21" xfId="78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181" fontId="4" fillId="0" borderId="19" xfId="70" applyNumberFormat="1" applyFont="1" applyFill="1" applyBorder="1" applyAlignment="1">
      <alignment horizontal="center" vertical="center"/>
      <protection/>
    </xf>
    <xf numFmtId="177" fontId="4" fillId="0" borderId="27" xfId="70" applyNumberFormat="1" applyFont="1" applyFill="1" applyBorder="1" applyAlignment="1">
      <alignment horizontal="center" vertical="center"/>
      <protection/>
    </xf>
    <xf numFmtId="0" fontId="4" fillId="0" borderId="0" xfId="70" applyFont="1" applyFill="1" applyAlignment="1">
      <alignment horizontal="left" vertical="center" wrapText="1"/>
      <protection/>
    </xf>
    <xf numFmtId="0" fontId="4" fillId="0" borderId="0" xfId="70" applyFont="1" applyFill="1" applyAlignment="1">
      <alignment horizontal="left" vertical="center"/>
      <protection/>
    </xf>
    <xf numFmtId="0" fontId="4" fillId="0" borderId="28" xfId="78" applyFont="1" applyFill="1" applyBorder="1" applyAlignment="1">
      <alignment horizontal="center" vertical="center"/>
      <protection/>
    </xf>
    <xf numFmtId="0" fontId="4" fillId="0" borderId="29" xfId="78" applyFont="1" applyFill="1" applyBorder="1" applyAlignment="1">
      <alignment horizontal="center" vertical="center" wrapText="1"/>
      <protection/>
    </xf>
    <xf numFmtId="0" fontId="4" fillId="0" borderId="30" xfId="78" applyFont="1" applyFill="1" applyBorder="1" applyAlignment="1">
      <alignment horizontal="center" vertical="center" wrapText="1"/>
      <protection/>
    </xf>
    <xf numFmtId="0" fontId="4" fillId="0" borderId="15" xfId="78" applyFont="1" applyFill="1" applyBorder="1" applyAlignment="1">
      <alignment horizontal="left" vertical="center"/>
      <protection/>
    </xf>
    <xf numFmtId="176" fontId="4" fillId="0" borderId="16" xfId="70" applyNumberFormat="1" applyFont="1" applyFill="1" applyBorder="1" applyAlignment="1">
      <alignment horizontal="center" vertical="center"/>
      <protection/>
    </xf>
    <xf numFmtId="0" fontId="4" fillId="0" borderId="15" xfId="78" applyFont="1" applyFill="1" applyBorder="1" applyAlignment="1">
      <alignment vertical="center"/>
      <protection/>
    </xf>
    <xf numFmtId="176" fontId="4" fillId="0" borderId="16" xfId="78" applyNumberFormat="1" applyFont="1" applyFill="1" applyBorder="1" applyAlignment="1">
      <alignment horizontal="center" vertical="center"/>
      <protection/>
    </xf>
    <xf numFmtId="0" fontId="4" fillId="0" borderId="0" xfId="78" applyFont="1" applyFill="1" applyBorder="1" applyAlignment="1">
      <alignment vertical="center"/>
      <protection/>
    </xf>
    <xf numFmtId="0" fontId="4" fillId="0" borderId="31" xfId="78" applyFont="1" applyFill="1" applyBorder="1" applyAlignment="1">
      <alignment vertical="center"/>
      <protection/>
    </xf>
    <xf numFmtId="176" fontId="4" fillId="0" borderId="32" xfId="78" applyNumberFormat="1" applyFont="1" applyFill="1" applyBorder="1" applyAlignment="1">
      <alignment horizontal="center" vertical="center"/>
      <protection/>
    </xf>
    <xf numFmtId="177" fontId="4" fillId="0" borderId="33" xfId="7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77" fontId="4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justify" vertical="center" wrapText="1"/>
    </xf>
    <xf numFmtId="176" fontId="4" fillId="0" borderId="16" xfId="0" applyNumberFormat="1" applyFont="1" applyFill="1" applyBorder="1" applyAlignment="1">
      <alignment horizontal="right" vertical="center"/>
    </xf>
    <xf numFmtId="177" fontId="4" fillId="0" borderId="21" xfId="66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7" fillId="0" borderId="0" xfId="76" applyFont="1" applyAlignment="1">
      <alignment/>
      <protection/>
    </xf>
    <xf numFmtId="0" fontId="0" fillId="0" borderId="0" xfId="76" applyFont="1" applyAlignment="1">
      <alignment horizontal="right" vertical="center"/>
      <protection/>
    </xf>
    <xf numFmtId="0" fontId="7" fillId="0" borderId="0" xfId="76" applyFont="1" applyAlignment="1">
      <alignment horizontal="right" vertical="center"/>
      <protection/>
    </xf>
    <xf numFmtId="57" fontId="3" fillId="0" borderId="0" xfId="76" applyNumberFormat="1" applyFont="1" applyFill="1" applyAlignment="1">
      <alignment horizontal="center" vertical="center"/>
      <protection/>
    </xf>
    <xf numFmtId="0" fontId="3" fillId="0" borderId="23" xfId="76" applyFont="1" applyFill="1" applyBorder="1" applyAlignment="1">
      <alignment horizontal="right" vertical="center"/>
      <protection/>
    </xf>
    <xf numFmtId="0" fontId="3" fillId="0" borderId="10" xfId="76" applyFont="1" applyFill="1" applyBorder="1" applyAlignment="1">
      <alignment horizontal="center" vertical="center"/>
      <protection/>
    </xf>
    <xf numFmtId="0" fontId="3" fillId="0" borderId="11" xfId="76" applyFont="1" applyFill="1" applyBorder="1" applyAlignment="1">
      <alignment horizontal="center" vertical="center"/>
      <protection/>
    </xf>
    <xf numFmtId="177" fontId="34" fillId="0" borderId="11" xfId="76" applyNumberFormat="1" applyFont="1" applyFill="1" applyBorder="1" applyAlignment="1">
      <alignment horizontal="center" vertical="center"/>
      <protection/>
    </xf>
    <xf numFmtId="0" fontId="3" fillId="0" borderId="34" xfId="76" applyNumberFormat="1" applyFont="1" applyFill="1" applyBorder="1" applyAlignment="1">
      <alignment horizontal="center" vertical="center"/>
      <protection/>
    </xf>
    <xf numFmtId="0" fontId="4" fillId="0" borderId="15" xfId="76" applyFont="1" applyFill="1" applyBorder="1" applyAlignment="1">
      <alignment horizontal="justify" vertical="center" wrapText="1"/>
      <protection/>
    </xf>
    <xf numFmtId="176" fontId="4" fillId="0" borderId="16" xfId="76" applyNumberFormat="1" applyFont="1" applyFill="1" applyBorder="1" applyAlignment="1">
      <alignment horizontal="center" vertical="center"/>
      <protection/>
    </xf>
    <xf numFmtId="178" fontId="4" fillId="0" borderId="16" xfId="66" applyNumberFormat="1" applyFont="1" applyFill="1" applyBorder="1" applyAlignment="1">
      <alignment horizontal="center" vertical="center"/>
      <protection/>
    </xf>
    <xf numFmtId="177" fontId="4" fillId="0" borderId="0" xfId="76" applyNumberFormat="1" applyFont="1" applyFill="1" applyBorder="1" applyAlignment="1">
      <alignment horizontal="center" vertical="center" wrapText="1"/>
      <protection/>
    </xf>
    <xf numFmtId="178" fontId="7" fillId="0" borderId="0" xfId="76" applyNumberFormat="1" applyFont="1" applyAlignment="1">
      <alignment/>
      <protection/>
    </xf>
    <xf numFmtId="0" fontId="4" fillId="0" borderId="0" xfId="76" applyFont="1" applyFill="1" applyBorder="1" applyAlignment="1">
      <alignment horizontal="justify" vertical="center" wrapText="1"/>
      <protection/>
    </xf>
    <xf numFmtId="176" fontId="4" fillId="0" borderId="16" xfId="66" applyNumberFormat="1" applyFont="1" applyFill="1" applyBorder="1" applyAlignment="1">
      <alignment horizontal="center" vertical="center"/>
      <protection/>
    </xf>
    <xf numFmtId="0" fontId="4" fillId="0" borderId="18" xfId="76" applyFont="1" applyFill="1" applyBorder="1" applyAlignment="1">
      <alignment horizontal="justify" vertical="center" wrapText="1"/>
      <protection/>
    </xf>
    <xf numFmtId="177" fontId="4" fillId="0" borderId="19" xfId="76" applyNumberFormat="1" applyFont="1" applyFill="1" applyBorder="1" applyAlignment="1">
      <alignment horizontal="center" vertical="center"/>
      <protection/>
    </xf>
    <xf numFmtId="178" fontId="4" fillId="0" borderId="19" xfId="66" applyNumberFormat="1" applyFont="1" applyFill="1" applyBorder="1" applyAlignment="1">
      <alignment horizontal="center" vertical="center"/>
      <protection/>
    </xf>
    <xf numFmtId="0" fontId="4" fillId="0" borderId="20" xfId="76" applyFont="1" applyFill="1" applyBorder="1" applyAlignment="1">
      <alignment horizontal="left" vertical="center"/>
      <protection/>
    </xf>
    <xf numFmtId="0" fontId="0" fillId="0" borderId="0" xfId="76" applyFont="1" applyFill="1" applyAlignment="1">
      <alignment vertical="center"/>
      <protection/>
    </xf>
    <xf numFmtId="177" fontId="0" fillId="0" borderId="0" xfId="76" applyNumberFormat="1" applyFont="1" applyFill="1" applyAlignment="1">
      <alignment vertical="center"/>
      <protection/>
    </xf>
    <xf numFmtId="0" fontId="0" fillId="0" borderId="0" xfId="76" applyFont="1" applyAlignment="1">
      <alignment vertical="center"/>
      <protection/>
    </xf>
    <xf numFmtId="0" fontId="34" fillId="0" borderId="11" xfId="76" applyFont="1" applyFill="1" applyBorder="1" applyAlignment="1">
      <alignment horizontal="center" vertical="center"/>
      <protection/>
    </xf>
    <xf numFmtId="0" fontId="3" fillId="0" borderId="12" xfId="76" applyFont="1" applyFill="1" applyBorder="1" applyAlignment="1">
      <alignment horizontal="center" vertical="center"/>
      <protection/>
    </xf>
    <xf numFmtId="0" fontId="4" fillId="0" borderId="13" xfId="76" applyFont="1" applyFill="1" applyBorder="1" applyAlignment="1">
      <alignment vertical="center"/>
      <protection/>
    </xf>
    <xf numFmtId="0" fontId="4" fillId="0" borderId="14" xfId="76" applyFont="1" applyFill="1" applyBorder="1" applyAlignment="1">
      <alignment horizontal="center" vertical="center"/>
      <protection/>
    </xf>
    <xf numFmtId="176" fontId="4" fillId="0" borderId="14" xfId="76" applyNumberFormat="1" applyFont="1" applyFill="1" applyBorder="1" applyAlignment="1">
      <alignment horizontal="center" vertical="center"/>
      <protection/>
    </xf>
    <xf numFmtId="177" fontId="4" fillId="0" borderId="35" xfId="76" applyNumberFormat="1" applyFont="1" applyFill="1" applyBorder="1" applyAlignment="1">
      <alignment horizontal="center" vertical="center"/>
      <protection/>
    </xf>
    <xf numFmtId="176" fontId="0" fillId="0" borderId="0" xfId="76" applyNumberFormat="1" applyFont="1" applyAlignment="1">
      <alignment vertical="center"/>
      <protection/>
    </xf>
    <xf numFmtId="178" fontId="0" fillId="0" borderId="0" xfId="76" applyNumberFormat="1" applyFont="1" applyAlignment="1">
      <alignment vertical="center"/>
      <protection/>
    </xf>
    <xf numFmtId="0" fontId="4" fillId="0" borderId="15" xfId="76" applyFont="1" applyFill="1" applyBorder="1" applyAlignment="1">
      <alignment vertical="center"/>
      <protection/>
    </xf>
    <xf numFmtId="0" fontId="4" fillId="0" borderId="16" xfId="76" applyFont="1" applyFill="1" applyBorder="1" applyAlignment="1">
      <alignment horizontal="center" vertical="center"/>
      <protection/>
    </xf>
    <xf numFmtId="177" fontId="4" fillId="0" borderId="21" xfId="76" applyNumberFormat="1" applyFont="1" applyFill="1" applyBorder="1" applyAlignment="1">
      <alignment horizontal="center" vertical="center"/>
      <protection/>
    </xf>
    <xf numFmtId="177" fontId="0" fillId="0" borderId="0" xfId="76" applyNumberFormat="1" applyFont="1" applyAlignment="1">
      <alignment vertical="center"/>
      <protection/>
    </xf>
    <xf numFmtId="177" fontId="4" fillId="0" borderId="16" xfId="76" applyNumberFormat="1" applyFont="1" applyFill="1" applyBorder="1" applyAlignment="1">
      <alignment horizontal="center" vertical="center"/>
      <protection/>
    </xf>
    <xf numFmtId="0" fontId="4" fillId="0" borderId="21" xfId="76" applyFont="1" applyFill="1" applyBorder="1" applyAlignment="1">
      <alignment horizontal="center" vertical="center"/>
      <protection/>
    </xf>
    <xf numFmtId="49" fontId="35" fillId="0" borderId="21" xfId="76" applyNumberFormat="1" applyFont="1" applyFill="1" applyBorder="1" applyAlignment="1">
      <alignment horizontal="center" vertical="center"/>
      <protection/>
    </xf>
    <xf numFmtId="0" fontId="4" fillId="0" borderId="18" xfId="76" applyFont="1" applyFill="1" applyBorder="1" applyAlignment="1">
      <alignment vertical="center"/>
      <protection/>
    </xf>
    <xf numFmtId="0" fontId="4" fillId="0" borderId="19" xfId="76" applyFont="1" applyFill="1" applyBorder="1" applyAlignment="1">
      <alignment horizontal="center" vertical="center"/>
      <protection/>
    </xf>
    <xf numFmtId="177" fontId="4" fillId="0" borderId="36" xfId="76" applyNumberFormat="1" applyFont="1" applyFill="1" applyBorder="1" applyAlignment="1">
      <alignment horizontal="center" vertical="center"/>
      <protection/>
    </xf>
    <xf numFmtId="49" fontId="35" fillId="0" borderId="27" xfId="76" applyNumberFormat="1" applyFont="1" applyFill="1" applyBorder="1" applyAlignment="1">
      <alignment horizontal="center" vertical="center"/>
      <protection/>
    </xf>
    <xf numFmtId="0" fontId="4" fillId="0" borderId="0" xfId="76" applyFont="1" applyFill="1" applyBorder="1" applyAlignment="1">
      <alignment vertical="center"/>
      <protection/>
    </xf>
    <xf numFmtId="0" fontId="0" fillId="0" borderId="0" xfId="76" applyAlignment="1">
      <alignment vertical="center"/>
      <protection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0,0&#13;&#10;NA&#13;&#10; 3" xfId="63"/>
    <cellStyle name="_ET_STYLE_NoName_00_" xfId="64"/>
    <cellStyle name="0,0_x000d__x000a_NA_x000d__x000a_" xfId="65"/>
    <cellStyle name="常规_工业1_5" xfId="66"/>
    <cellStyle name="常规_Sheet2" xfId="67"/>
    <cellStyle name="常规_2018年各分局三级收入(4月)" xfId="68"/>
    <cellStyle name="常规_Sheet1_招商引资_13" xfId="69"/>
    <cellStyle name="常规_Sheet23" xfId="70"/>
    <cellStyle name="?鹎%U龡&amp;H齲_x0001_C铣_x0014__x0007__x0001__x0001_" xfId="71"/>
    <cellStyle name="常规 2 2" xfId="72"/>
    <cellStyle name="0,0&#13;&#10;NA&#13;&#10;" xfId="73"/>
    <cellStyle name="0,0&#13;&#10;NA&#13;&#10; 2" xfId="74"/>
    <cellStyle name="0,0&#13;&#10;NA&#13;&#10; 2 2" xfId="75"/>
    <cellStyle name="常规 2" xfId="76"/>
    <cellStyle name="常规_Sheet1" xfId="77"/>
    <cellStyle name="常规_Sheet1_Sheet23" xfId="78"/>
    <cellStyle name="常规_全区主要经济指标汇总表_1" xfId="79"/>
    <cellStyle name="常规_A116-1" xfId="80"/>
    <cellStyle name="常规_工业1_7" xfId="81"/>
    <cellStyle name="常规_2011年各分局三级收入(1-12月)" xfId="82"/>
    <cellStyle name="常规 3" xfId="83"/>
    <cellStyle name="常规_9月" xfId="84"/>
    <cellStyle name="常规_全区主要经济指标汇总表_8" xfId="85"/>
    <cellStyle name="常规_镇街主要经济指标汇总表_15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"/>
  <sheetViews>
    <sheetView zoomScale="115" zoomScaleNormal="115" zoomScaleSheetLayoutView="100" workbookViewId="0" topLeftCell="A1">
      <selection activeCell="C4" sqref="C4:D11"/>
    </sheetView>
  </sheetViews>
  <sheetFormatPr defaultColWidth="9.00390625" defaultRowHeight="14.25"/>
  <cols>
    <col min="1" max="1" width="20.50390625" style="138" customWidth="1"/>
    <col min="2" max="2" width="9.25390625" style="138" customWidth="1"/>
    <col min="3" max="3" width="11.50390625" style="138" customWidth="1"/>
    <col min="4" max="4" width="14.375" style="138" customWidth="1"/>
    <col min="5" max="5" width="9.50390625" style="138" bestFit="1" customWidth="1"/>
    <col min="6" max="16384" width="9.00390625" style="138" customWidth="1"/>
  </cols>
  <sheetData>
    <row r="1" spans="1:4" ht="14.25">
      <c r="A1" s="117" t="s">
        <v>0</v>
      </c>
      <c r="B1" s="117"/>
      <c r="C1" s="117"/>
      <c r="D1" s="117"/>
    </row>
    <row r="2" spans="1:4" ht="19.5">
      <c r="A2" s="2" t="s">
        <v>1</v>
      </c>
      <c r="B2" s="2"/>
      <c r="C2" s="2"/>
      <c r="D2" s="2"/>
    </row>
    <row r="3" spans="1:4" ht="48" customHeight="1">
      <c r="A3" s="121" t="s">
        <v>2</v>
      </c>
      <c r="B3" s="122" t="s">
        <v>3</v>
      </c>
      <c r="C3" s="139" t="s">
        <v>4</v>
      </c>
      <c r="D3" s="140" t="s">
        <v>5</v>
      </c>
    </row>
    <row r="4" spans="1:6" ht="39" customHeight="1">
      <c r="A4" s="141" t="s">
        <v>6</v>
      </c>
      <c r="B4" s="142" t="s">
        <v>7</v>
      </c>
      <c r="C4" s="143">
        <v>1130.93</v>
      </c>
      <c r="D4" s="144">
        <v>5.5</v>
      </c>
      <c r="E4" s="145"/>
      <c r="F4" s="146"/>
    </row>
    <row r="5" spans="1:6" ht="39" customHeight="1">
      <c r="A5" s="147" t="s">
        <v>8</v>
      </c>
      <c r="B5" s="148" t="s">
        <v>7</v>
      </c>
      <c r="C5" s="126">
        <v>37.55</v>
      </c>
      <c r="D5" s="149">
        <v>6.2</v>
      </c>
      <c r="F5" s="150"/>
    </row>
    <row r="6" spans="1:6" ht="39" customHeight="1">
      <c r="A6" s="147" t="s">
        <v>9</v>
      </c>
      <c r="B6" s="148" t="s">
        <v>7</v>
      </c>
      <c r="C6" s="126">
        <v>806.58</v>
      </c>
      <c r="D6" s="149">
        <v>6.2</v>
      </c>
      <c r="F6" s="150"/>
    </row>
    <row r="7" spans="1:6" ht="39" customHeight="1">
      <c r="A7" s="147" t="s">
        <v>10</v>
      </c>
      <c r="B7" s="148" t="s">
        <v>7</v>
      </c>
      <c r="C7" s="126">
        <v>286.81</v>
      </c>
      <c r="D7" s="149">
        <v>3.4</v>
      </c>
      <c r="E7" s="145"/>
      <c r="F7" s="150"/>
    </row>
    <row r="8" spans="1:4" ht="39" customHeight="1">
      <c r="A8" s="147" t="s">
        <v>11</v>
      </c>
      <c r="B8" s="148" t="s">
        <v>12</v>
      </c>
      <c r="C8" s="151"/>
      <c r="D8" s="152"/>
    </row>
    <row r="9" spans="1:6" ht="39" customHeight="1">
      <c r="A9" s="147" t="s">
        <v>13</v>
      </c>
      <c r="B9" s="148" t="s">
        <v>12</v>
      </c>
      <c r="C9" s="151">
        <v>3.3202762328349236</v>
      </c>
      <c r="D9" s="153" t="s">
        <v>14</v>
      </c>
      <c r="F9" s="150"/>
    </row>
    <row r="10" spans="1:6" ht="39" customHeight="1">
      <c r="A10" s="147" t="s">
        <v>15</v>
      </c>
      <c r="B10" s="148" t="s">
        <v>12</v>
      </c>
      <c r="C10" s="151">
        <v>71.32006401810898</v>
      </c>
      <c r="D10" s="153" t="s">
        <v>16</v>
      </c>
      <c r="F10" s="150"/>
    </row>
    <row r="11" spans="1:6" ht="39" customHeight="1">
      <c r="A11" s="154" t="s">
        <v>17</v>
      </c>
      <c r="B11" s="155" t="s">
        <v>12</v>
      </c>
      <c r="C11" s="156">
        <v>25.36054397708081</v>
      </c>
      <c r="D11" s="157" t="s">
        <v>18</v>
      </c>
      <c r="F11" s="150"/>
    </row>
    <row r="12" spans="1:2" ht="27" customHeight="1">
      <c r="A12" s="158"/>
      <c r="B12" s="159"/>
    </row>
    <row r="13" spans="1:2" ht="14.25">
      <c r="A13" s="159"/>
      <c r="B13" s="159"/>
    </row>
  </sheetData>
  <sheetProtection/>
  <mergeCells count="2">
    <mergeCell ref="A1:D1"/>
    <mergeCell ref="A2:D2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17"/>
  <sheetViews>
    <sheetView zoomScale="115" zoomScaleNormal="115" workbookViewId="0" topLeftCell="A4">
      <selection activeCell="C5" sqref="C5:E16"/>
    </sheetView>
  </sheetViews>
  <sheetFormatPr defaultColWidth="9.00390625" defaultRowHeight="14.25"/>
  <cols>
    <col min="1" max="1" width="18.00390625" style="21" customWidth="1"/>
    <col min="2" max="2" width="9.50390625" style="21" customWidth="1"/>
    <col min="3" max="3" width="9.875" style="21" customWidth="1"/>
    <col min="4" max="4" width="10.25390625" style="21" customWidth="1"/>
    <col min="5" max="5" width="10.125" style="21" customWidth="1"/>
  </cols>
  <sheetData>
    <row r="1" spans="1:5" ht="14.25">
      <c r="A1" s="22" t="s">
        <v>0</v>
      </c>
      <c r="B1" s="22"/>
      <c r="C1" s="22"/>
      <c r="D1" s="22"/>
      <c r="E1" s="22"/>
    </row>
    <row r="2" spans="1:5" s="21" customFormat="1" ht="42" customHeight="1">
      <c r="A2" s="23" t="s">
        <v>132</v>
      </c>
      <c r="B2" s="23"/>
      <c r="C2" s="23"/>
      <c r="D2" s="23"/>
      <c r="E2" s="23"/>
    </row>
    <row r="3" spans="1:5" s="21" customFormat="1" ht="16.5" customHeight="1">
      <c r="A3" s="24"/>
      <c r="B3" s="24"/>
      <c r="C3" s="25"/>
      <c r="D3" s="25"/>
      <c r="E3" s="25"/>
    </row>
    <row r="4" spans="1:5" s="21" customFormat="1" ht="30" customHeight="1">
      <c r="A4" s="26" t="s">
        <v>2</v>
      </c>
      <c r="B4" s="27" t="s">
        <v>3</v>
      </c>
      <c r="C4" s="27" t="s">
        <v>107</v>
      </c>
      <c r="D4" s="27" t="s">
        <v>41</v>
      </c>
      <c r="E4" s="28" t="s">
        <v>5</v>
      </c>
    </row>
    <row r="5" spans="1:5" s="21" customFormat="1" ht="30" customHeight="1">
      <c r="A5" s="7" t="s">
        <v>133</v>
      </c>
      <c r="B5" s="29" t="s">
        <v>134</v>
      </c>
      <c r="C5" s="30">
        <v>11.959999999999994</v>
      </c>
      <c r="D5" s="30">
        <v>113</v>
      </c>
      <c r="E5" s="31">
        <v>45.4124308325827</v>
      </c>
    </row>
    <row r="6" spans="1:5" s="21" customFormat="1" ht="30" customHeight="1">
      <c r="A6" s="12" t="s">
        <v>135</v>
      </c>
      <c r="B6" s="32" t="s">
        <v>136</v>
      </c>
      <c r="C6" s="30">
        <v>1191.3100000000013</v>
      </c>
      <c r="D6" s="30">
        <v>11259.45</v>
      </c>
      <c r="E6" s="33">
        <v>38.735620570347</v>
      </c>
    </row>
    <row r="7" spans="1:5" s="21" customFormat="1" ht="30" customHeight="1">
      <c r="A7" s="12" t="s">
        <v>137</v>
      </c>
      <c r="B7" s="34" t="s">
        <v>138</v>
      </c>
      <c r="C7" s="30">
        <v>468.1900000000005</v>
      </c>
      <c r="D7" s="30">
        <v>4565.68</v>
      </c>
      <c r="E7" s="33">
        <v>6.46258741340273</v>
      </c>
    </row>
    <row r="8" spans="1:5" s="21" customFormat="1" ht="30" customHeight="1">
      <c r="A8" s="12" t="s">
        <v>139</v>
      </c>
      <c r="B8" s="34" t="s">
        <v>140</v>
      </c>
      <c r="C8" s="30">
        <v>53323.19999999995</v>
      </c>
      <c r="D8" s="30">
        <v>525869.33</v>
      </c>
      <c r="E8" s="33">
        <v>9.57766753988707</v>
      </c>
    </row>
    <row r="9" spans="1:5" s="21" customFormat="1" ht="30" customHeight="1">
      <c r="A9" s="12" t="s">
        <v>141</v>
      </c>
      <c r="B9" s="34" t="s">
        <v>140</v>
      </c>
      <c r="C9" s="30">
        <v>53442.331000000006</v>
      </c>
      <c r="D9" s="30">
        <v>526995.275</v>
      </c>
      <c r="E9" s="33">
        <v>9.62689377424455</v>
      </c>
    </row>
    <row r="10" spans="1:5" s="21" customFormat="1" ht="30" customHeight="1">
      <c r="A10" s="12" t="s">
        <v>142</v>
      </c>
      <c r="B10" s="34" t="s">
        <v>140</v>
      </c>
      <c r="C10" s="30">
        <v>44416.93099999998</v>
      </c>
      <c r="D10" s="30">
        <v>437414.865</v>
      </c>
      <c r="E10" s="33">
        <v>3.79255623660471</v>
      </c>
    </row>
    <row r="11" spans="1:5" s="21" customFormat="1" ht="30" customHeight="1">
      <c r="A11" s="12" t="s">
        <v>143</v>
      </c>
      <c r="B11" s="34" t="s">
        <v>140</v>
      </c>
      <c r="C11" s="30">
        <v>9025.400000000009</v>
      </c>
      <c r="D11" s="30">
        <v>89580.41</v>
      </c>
      <c r="E11" s="33">
        <v>51.1004916562818</v>
      </c>
    </row>
    <row r="12" spans="1:5" s="21" customFormat="1" ht="30" customHeight="1">
      <c r="A12" s="12" t="s">
        <v>144</v>
      </c>
      <c r="B12" s="32" t="s">
        <v>20</v>
      </c>
      <c r="C12" s="30">
        <v>9940.728845620499</v>
      </c>
      <c r="D12" s="30">
        <v>98009.038141229</v>
      </c>
      <c r="E12" s="33">
        <v>7.68273680419162</v>
      </c>
    </row>
    <row r="13" spans="1:6" s="21" customFormat="1" ht="30" customHeight="1">
      <c r="A13" s="12" t="s">
        <v>145</v>
      </c>
      <c r="B13" s="32" t="s">
        <v>20</v>
      </c>
      <c r="C13" s="30">
        <v>3303.2357760000014</v>
      </c>
      <c r="D13" s="35">
        <v>33166.798228</v>
      </c>
      <c r="E13" s="36">
        <v>8.04077199760451</v>
      </c>
      <c r="F13" s="37"/>
    </row>
    <row r="14" spans="1:6" s="21" customFormat="1" ht="30" customHeight="1">
      <c r="A14" s="12" t="s">
        <v>146</v>
      </c>
      <c r="B14" s="34" t="s">
        <v>20</v>
      </c>
      <c r="C14" s="30">
        <v>6637.493069620505</v>
      </c>
      <c r="D14" s="35">
        <v>64842.239913229</v>
      </c>
      <c r="E14" s="36">
        <v>7.50051760456152</v>
      </c>
      <c r="F14" s="38"/>
    </row>
    <row r="15" spans="1:5" s="21" customFormat="1" ht="30" customHeight="1">
      <c r="A15" s="12" t="s">
        <v>147</v>
      </c>
      <c r="B15" s="34" t="s">
        <v>148</v>
      </c>
      <c r="C15" s="39">
        <v>90464.21073</v>
      </c>
      <c r="D15" s="40">
        <v>865245.343832</v>
      </c>
      <c r="E15" s="33">
        <v>4.79755410844174</v>
      </c>
    </row>
    <row r="16" spans="1:5" s="21" customFormat="1" ht="30" customHeight="1">
      <c r="A16" s="18" t="s">
        <v>149</v>
      </c>
      <c r="B16" s="41" t="s">
        <v>148</v>
      </c>
      <c r="C16" s="42">
        <v>67933.99553</v>
      </c>
      <c r="D16" s="43">
        <v>633211.928632</v>
      </c>
      <c r="E16" s="44">
        <v>3.90418482888</v>
      </c>
    </row>
    <row r="17" spans="1:5" ht="14.25">
      <c r="A17" s="45"/>
      <c r="B17" s="46"/>
      <c r="C17" s="46"/>
      <c r="D17" s="46"/>
      <c r="E17" s="46"/>
    </row>
  </sheetData>
  <sheetProtection/>
  <mergeCells count="4">
    <mergeCell ref="A1:E1"/>
    <mergeCell ref="A2:E2"/>
    <mergeCell ref="A3:E3"/>
    <mergeCell ref="A17:E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0"/>
  <sheetViews>
    <sheetView tabSelected="1" zoomScale="145" zoomScaleNormal="145" workbookViewId="0" topLeftCell="A1">
      <selection activeCell="C5" sqref="C5:E9"/>
    </sheetView>
  </sheetViews>
  <sheetFormatPr defaultColWidth="9.00390625" defaultRowHeight="14.25"/>
  <cols>
    <col min="1" max="1" width="20.25390625" style="0" customWidth="1"/>
    <col min="2" max="2" width="9.25390625" style="0" customWidth="1"/>
    <col min="3" max="3" width="9.875" style="0" customWidth="1"/>
    <col min="4" max="4" width="12.75390625" style="0" customWidth="1"/>
    <col min="5" max="5" width="10.1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:5" ht="39.75" customHeight="1">
      <c r="A2" s="2" t="s">
        <v>150</v>
      </c>
      <c r="B2" s="2"/>
      <c r="C2" s="2"/>
      <c r="D2" s="2"/>
      <c r="E2" s="2"/>
    </row>
    <row r="3" spans="1:5" ht="21" customHeight="1">
      <c r="A3" s="3"/>
      <c r="B3" s="3"/>
      <c r="C3" s="3"/>
      <c r="D3" s="3"/>
      <c r="E3" s="3"/>
    </row>
    <row r="4" spans="1:5" ht="31.5" customHeight="1">
      <c r="A4" s="4" t="s">
        <v>2</v>
      </c>
      <c r="B4" s="5" t="s">
        <v>3</v>
      </c>
      <c r="C4" s="5" t="s">
        <v>151</v>
      </c>
      <c r="D4" s="5" t="s">
        <v>41</v>
      </c>
      <c r="E4" s="6" t="s">
        <v>5</v>
      </c>
    </row>
    <row r="5" spans="1:5" ht="33" customHeight="1">
      <c r="A5" s="7" t="s">
        <v>152</v>
      </c>
      <c r="B5" s="8" t="s">
        <v>7</v>
      </c>
      <c r="C5" s="9">
        <v>32.10000000000002</v>
      </c>
      <c r="D5" s="10">
        <v>298.8</v>
      </c>
      <c r="E5" s="11">
        <v>-7.7</v>
      </c>
    </row>
    <row r="6" spans="1:5" ht="33" customHeight="1">
      <c r="A6" s="12" t="s">
        <v>153</v>
      </c>
      <c r="B6" s="13" t="s">
        <v>7</v>
      </c>
      <c r="C6" s="9">
        <v>18.900000000000006</v>
      </c>
      <c r="D6" s="14">
        <v>201.1</v>
      </c>
      <c r="E6" s="11">
        <v>-23.7</v>
      </c>
    </row>
    <row r="7" spans="1:5" ht="33" customHeight="1">
      <c r="A7" s="12" t="s">
        <v>154</v>
      </c>
      <c r="B7" s="15" t="s">
        <v>7</v>
      </c>
      <c r="C7" s="9">
        <v>13.200000000000003</v>
      </c>
      <c r="D7" s="14">
        <v>97.7</v>
      </c>
      <c r="E7" s="11">
        <v>62.1</v>
      </c>
    </row>
    <row r="8" spans="1:5" ht="33" customHeight="1">
      <c r="A8" s="12" t="s">
        <v>155</v>
      </c>
      <c r="B8" s="13" t="s">
        <v>156</v>
      </c>
      <c r="C8" s="16">
        <v>4</v>
      </c>
      <c r="D8" s="17">
        <v>34</v>
      </c>
      <c r="E8" s="11">
        <v>36</v>
      </c>
    </row>
    <row r="9" spans="1:5" ht="33" customHeight="1">
      <c r="A9" s="18" t="s">
        <v>157</v>
      </c>
      <c r="B9" s="19" t="s">
        <v>20</v>
      </c>
      <c r="C9" s="16">
        <v>3548</v>
      </c>
      <c r="D9" s="17">
        <v>104580</v>
      </c>
      <c r="E9" s="11">
        <v>135.69</v>
      </c>
    </row>
    <row r="10" spans="1:5" ht="18.75" customHeight="1">
      <c r="A10" s="20"/>
      <c r="B10" s="20"/>
      <c r="C10" s="20"/>
      <c r="D10" s="20"/>
      <c r="E10" s="20"/>
    </row>
  </sheetData>
  <sheetProtection/>
  <mergeCells count="3">
    <mergeCell ref="A1:E1"/>
    <mergeCell ref="A2:E2"/>
    <mergeCell ref="A3:E3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zoomScale="130" zoomScaleNormal="130" zoomScaleSheetLayoutView="100" workbookViewId="0" topLeftCell="A1">
      <selection activeCell="C6" sqref="C6:D11"/>
    </sheetView>
  </sheetViews>
  <sheetFormatPr defaultColWidth="9.00390625" defaultRowHeight="14.25"/>
  <cols>
    <col min="1" max="1" width="22.375" style="116" customWidth="1"/>
    <col min="2" max="2" width="10.375" style="116" customWidth="1"/>
    <col min="3" max="3" width="13.625" style="116" customWidth="1"/>
    <col min="4" max="4" width="11.75390625" style="116" customWidth="1"/>
    <col min="5" max="5" width="13.75390625" style="116" bestFit="1" customWidth="1"/>
    <col min="6" max="6" width="12.625" style="116" bestFit="1" customWidth="1"/>
    <col min="7" max="16384" width="9.00390625" style="116" customWidth="1"/>
  </cols>
  <sheetData>
    <row r="1" spans="1:4" ht="14.25">
      <c r="A1" s="117" t="s">
        <v>0</v>
      </c>
      <c r="B1" s="118"/>
      <c r="C1" s="118"/>
      <c r="D1" s="118"/>
    </row>
    <row r="2" spans="1:4" ht="35.25" customHeight="1">
      <c r="A2" s="2" t="s">
        <v>19</v>
      </c>
      <c r="B2" s="2"/>
      <c r="C2" s="2"/>
      <c r="D2" s="2"/>
    </row>
    <row r="3" spans="1:4" ht="18" customHeight="1">
      <c r="A3" s="119"/>
      <c r="B3" s="119"/>
      <c r="C3" s="119"/>
      <c r="D3" s="119"/>
    </row>
    <row r="4" spans="1:4" ht="20.25" customHeight="1">
      <c r="A4" s="120"/>
      <c r="B4" s="120"/>
      <c r="C4" s="120"/>
      <c r="D4" s="120"/>
    </row>
    <row r="5" spans="1:4" ht="31.5" customHeight="1">
      <c r="A5" s="121" t="s">
        <v>2</v>
      </c>
      <c r="B5" s="122" t="s">
        <v>3</v>
      </c>
      <c r="C5" s="123" t="str">
        <f>'地区生产总值'!C3</f>
        <v>三季度</v>
      </c>
      <c r="D5" s="124" t="s">
        <v>5</v>
      </c>
    </row>
    <row r="6" spans="1:6" ht="27.75" customHeight="1">
      <c r="A6" s="125" t="s">
        <v>19</v>
      </c>
      <c r="B6" s="126" t="s">
        <v>20</v>
      </c>
      <c r="C6" s="127">
        <v>748125.47</v>
      </c>
      <c r="D6" s="128">
        <v>6.90000000000001</v>
      </c>
      <c r="F6" s="129"/>
    </row>
    <row r="7" spans="1:6" ht="27.75" customHeight="1">
      <c r="A7" s="125" t="s">
        <v>21</v>
      </c>
      <c r="B7" s="126" t="s">
        <v>20</v>
      </c>
      <c r="C7" s="127">
        <v>178345.77</v>
      </c>
      <c r="D7" s="128">
        <v>5.90000000000001</v>
      </c>
      <c r="F7" s="129"/>
    </row>
    <row r="8" spans="1:6" ht="27.75" customHeight="1">
      <c r="A8" s="130" t="s">
        <v>22</v>
      </c>
      <c r="B8" s="126" t="s">
        <v>20</v>
      </c>
      <c r="C8" s="127">
        <v>937.35</v>
      </c>
      <c r="D8" s="128">
        <v>319.5</v>
      </c>
      <c r="F8" s="129"/>
    </row>
    <row r="9" spans="1:6" ht="27.75" customHeight="1">
      <c r="A9" s="125" t="s">
        <v>23</v>
      </c>
      <c r="B9" s="126" t="s">
        <v>20</v>
      </c>
      <c r="C9" s="127">
        <v>287289.2</v>
      </c>
      <c r="D9" s="128">
        <v>8.09999999999999</v>
      </c>
      <c r="F9" s="129"/>
    </row>
    <row r="10" spans="1:6" ht="27.75" customHeight="1">
      <c r="A10" s="125" t="s">
        <v>24</v>
      </c>
      <c r="B10" s="126" t="s">
        <v>20</v>
      </c>
      <c r="C10" s="127">
        <v>219547.14</v>
      </c>
      <c r="D10" s="128">
        <v>5.2</v>
      </c>
      <c r="F10" s="129"/>
    </row>
    <row r="11" spans="1:6" ht="27.75" customHeight="1">
      <c r="A11" s="125" t="s">
        <v>25</v>
      </c>
      <c r="B11" s="126" t="s">
        <v>20</v>
      </c>
      <c r="C11" s="127">
        <v>62006</v>
      </c>
      <c r="D11" s="128">
        <v>13.9</v>
      </c>
      <c r="F11" s="129"/>
    </row>
    <row r="12" spans="1:4" ht="27.75" customHeight="1" hidden="1">
      <c r="A12" s="125" t="s">
        <v>26</v>
      </c>
      <c r="B12" s="126" t="s">
        <v>27</v>
      </c>
      <c r="C12" s="127"/>
      <c r="D12" s="128"/>
    </row>
    <row r="13" spans="1:4" ht="27.75" customHeight="1" hidden="1">
      <c r="A13" s="125" t="s">
        <v>28</v>
      </c>
      <c r="B13" s="126" t="s">
        <v>29</v>
      </c>
      <c r="C13" s="127"/>
      <c r="D13" s="128"/>
    </row>
    <row r="14" spans="1:4" ht="27.75" customHeight="1" hidden="1">
      <c r="A14" s="125" t="s">
        <v>30</v>
      </c>
      <c r="B14" s="126" t="s">
        <v>31</v>
      </c>
      <c r="C14" s="131"/>
      <c r="D14" s="128"/>
    </row>
    <row r="15" spans="1:4" ht="27.75" customHeight="1" hidden="1">
      <c r="A15" s="125" t="s">
        <v>32</v>
      </c>
      <c r="B15" s="126" t="s">
        <v>33</v>
      </c>
      <c r="C15" s="131"/>
      <c r="D15" s="128"/>
    </row>
    <row r="16" spans="1:4" ht="27.75" customHeight="1" hidden="1">
      <c r="A16" s="125" t="s">
        <v>34</v>
      </c>
      <c r="B16" s="126" t="s">
        <v>33</v>
      </c>
      <c r="C16" s="131"/>
      <c r="D16" s="128"/>
    </row>
    <row r="17" spans="1:4" ht="27.75" customHeight="1" hidden="1">
      <c r="A17" s="125" t="s">
        <v>35</v>
      </c>
      <c r="B17" s="126" t="s">
        <v>33</v>
      </c>
      <c r="C17" s="131"/>
      <c r="D17" s="128"/>
    </row>
    <row r="18" spans="1:4" ht="27.75" customHeight="1" hidden="1">
      <c r="A18" s="130" t="s">
        <v>36</v>
      </c>
      <c r="B18" s="126" t="s">
        <v>33</v>
      </c>
      <c r="C18" s="131"/>
      <c r="D18" s="128"/>
    </row>
    <row r="19" spans="1:4" ht="27.75" customHeight="1" hidden="1">
      <c r="A19" s="125" t="s">
        <v>37</v>
      </c>
      <c r="B19" s="126" t="s">
        <v>29</v>
      </c>
      <c r="C19" s="127"/>
      <c r="D19" s="128"/>
    </row>
    <row r="20" spans="1:4" ht="27.75" customHeight="1" hidden="1">
      <c r="A20" s="132" t="s">
        <v>38</v>
      </c>
      <c r="B20" s="133" t="s">
        <v>29</v>
      </c>
      <c r="C20" s="134"/>
      <c r="D20" s="128"/>
    </row>
    <row r="21" spans="1:4" ht="27" customHeight="1">
      <c r="A21" s="135"/>
      <c r="B21" s="135"/>
      <c r="C21" s="135"/>
      <c r="D21" s="135"/>
    </row>
    <row r="22" spans="1:4" ht="14.25">
      <c r="A22" s="136"/>
      <c r="B22" s="136"/>
      <c r="C22" s="137"/>
      <c r="D22" s="136"/>
    </row>
  </sheetData>
  <sheetProtection/>
  <mergeCells count="5">
    <mergeCell ref="A1:D1"/>
    <mergeCell ref="A2:D2"/>
    <mergeCell ref="A3:D3"/>
    <mergeCell ref="A4:D4"/>
    <mergeCell ref="A21:D21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C16"/>
  <sheetViews>
    <sheetView zoomScale="130" zoomScaleNormal="130" workbookViewId="0" topLeftCell="A1">
      <selection activeCell="B6" sqref="B6:C15"/>
    </sheetView>
  </sheetViews>
  <sheetFormatPr defaultColWidth="9.00390625" defaultRowHeight="14.25"/>
  <cols>
    <col min="1" max="1" width="26.875" style="21" customWidth="1"/>
    <col min="2" max="2" width="14.50390625" style="21" customWidth="1"/>
    <col min="3" max="3" width="10.875" style="108" customWidth="1"/>
    <col min="4" max="133" width="9.00390625" style="21" customWidth="1"/>
  </cols>
  <sheetData>
    <row r="1" spans="1:3" ht="14.25">
      <c r="A1" s="22" t="s">
        <v>0</v>
      </c>
      <c r="B1" s="22"/>
      <c r="C1" s="22"/>
    </row>
    <row r="2" spans="1:3" ht="42.75" customHeight="1">
      <c r="A2" s="23" t="s">
        <v>39</v>
      </c>
      <c r="B2" s="23"/>
      <c r="C2" s="23"/>
    </row>
    <row r="3" spans="1:3" ht="15" customHeight="1">
      <c r="A3" s="64"/>
      <c r="B3" s="65"/>
      <c r="C3" s="65"/>
    </row>
    <row r="4" spans="1:3" ht="16.5" customHeight="1">
      <c r="A4" s="52" t="s">
        <v>40</v>
      </c>
      <c r="B4" s="52"/>
      <c r="C4" s="52"/>
    </row>
    <row r="5" spans="1:133" ht="31.5" customHeight="1">
      <c r="A5" s="26" t="s">
        <v>2</v>
      </c>
      <c r="B5" s="27" t="s">
        <v>41</v>
      </c>
      <c r="C5" s="109" t="s">
        <v>5</v>
      </c>
      <c r="EA5"/>
      <c r="EB5"/>
      <c r="EC5"/>
    </row>
    <row r="6" spans="1:133" ht="25.5" customHeight="1">
      <c r="A6" s="110" t="s">
        <v>39</v>
      </c>
      <c r="B6" s="111">
        <v>3941.2262</v>
      </c>
      <c r="C6" s="112">
        <v>6.41</v>
      </c>
      <c r="EA6"/>
      <c r="EB6"/>
      <c r="EC6"/>
    </row>
    <row r="7" spans="1:133" ht="25.5" customHeight="1">
      <c r="A7" s="110" t="s">
        <v>42</v>
      </c>
      <c r="B7" s="111">
        <v>1136.7157</v>
      </c>
      <c r="C7" s="112">
        <v>-5.7</v>
      </c>
      <c r="EA7"/>
      <c r="EB7"/>
      <c r="EC7"/>
    </row>
    <row r="8" spans="1:133" ht="25.5" customHeight="1">
      <c r="A8" s="113" t="s">
        <v>43</v>
      </c>
      <c r="B8" s="111">
        <v>2804.5105</v>
      </c>
      <c r="C8" s="112">
        <v>12.09</v>
      </c>
      <c r="EA8"/>
      <c r="EB8"/>
      <c r="EC8"/>
    </row>
    <row r="9" spans="1:133" ht="25.5" customHeight="1">
      <c r="A9" s="110" t="s">
        <v>44</v>
      </c>
      <c r="B9" s="111">
        <v>9.7695</v>
      </c>
      <c r="C9" s="112">
        <v>-6.68</v>
      </c>
      <c r="EA9"/>
      <c r="EB9"/>
      <c r="EC9"/>
    </row>
    <row r="10" spans="1:133" ht="25.5" customHeight="1">
      <c r="A10" s="110" t="s">
        <v>45</v>
      </c>
      <c r="B10" s="111">
        <v>0</v>
      </c>
      <c r="C10" s="112">
        <v>-100</v>
      </c>
      <c r="EA10"/>
      <c r="EB10"/>
      <c r="EC10"/>
    </row>
    <row r="11" spans="1:133" ht="25.5" customHeight="1">
      <c r="A11" s="110" t="s">
        <v>46</v>
      </c>
      <c r="B11" s="111">
        <v>2771.7471</v>
      </c>
      <c r="C11" s="112">
        <v>5.80000000000001</v>
      </c>
      <c r="EA11"/>
      <c r="EB11"/>
      <c r="EC11"/>
    </row>
    <row r="12" spans="1:133" ht="25.5" customHeight="1">
      <c r="A12" s="110" t="s">
        <v>47</v>
      </c>
      <c r="B12" s="111">
        <v>1095.0788</v>
      </c>
      <c r="C12" s="112">
        <v>7.26</v>
      </c>
      <c r="EA12"/>
      <c r="EB12"/>
      <c r="EC12"/>
    </row>
    <row r="13" spans="1:133" ht="25.5" customHeight="1">
      <c r="A13" s="110" t="s">
        <v>48</v>
      </c>
      <c r="B13" s="111">
        <v>64.6308</v>
      </c>
      <c r="C13" s="112">
        <v>23.21</v>
      </c>
      <c r="EA13"/>
      <c r="EB13"/>
      <c r="EC13"/>
    </row>
    <row r="14" spans="1:133" ht="25.5" customHeight="1">
      <c r="A14" s="110" t="s">
        <v>49</v>
      </c>
      <c r="B14" s="111">
        <v>157.7379</v>
      </c>
      <c r="C14" s="112">
        <v>-14.6</v>
      </c>
      <c r="EA14"/>
      <c r="EB14"/>
      <c r="EC14"/>
    </row>
    <row r="15" spans="1:133" ht="25.5" customHeight="1">
      <c r="A15" s="110" t="s">
        <v>50</v>
      </c>
      <c r="B15" s="111">
        <v>3879.2422</v>
      </c>
      <c r="C15" s="112">
        <v>3.49999999999999</v>
      </c>
      <c r="EA15"/>
      <c r="EB15"/>
      <c r="EC15"/>
    </row>
    <row r="16" spans="1:133" ht="31.5" customHeight="1">
      <c r="A16" s="114" t="s">
        <v>51</v>
      </c>
      <c r="B16" s="115"/>
      <c r="C16" s="115"/>
      <c r="EA16"/>
      <c r="EB16"/>
      <c r="EC16"/>
    </row>
  </sheetData>
  <sheetProtection/>
  <mergeCells count="5">
    <mergeCell ref="A1:C1"/>
    <mergeCell ref="A2:C2"/>
    <mergeCell ref="A3:C3"/>
    <mergeCell ref="A4:C4"/>
    <mergeCell ref="A16:C16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C14"/>
  <sheetViews>
    <sheetView zoomScale="130" zoomScaleNormal="130" workbookViewId="0" topLeftCell="A1">
      <selection activeCell="B6" sqref="B6:C13"/>
    </sheetView>
  </sheetViews>
  <sheetFormatPr defaultColWidth="9.00390625" defaultRowHeight="14.25"/>
  <cols>
    <col min="1" max="1" width="26.875" style="21" customWidth="1"/>
    <col min="2" max="2" width="14.50390625" style="21" customWidth="1"/>
    <col min="3" max="3" width="10.875" style="108" customWidth="1"/>
    <col min="4" max="133" width="9.00390625" style="21" customWidth="1"/>
  </cols>
  <sheetData>
    <row r="1" spans="1:3" ht="14.25">
      <c r="A1" s="22" t="s">
        <v>0</v>
      </c>
      <c r="B1" s="22"/>
      <c r="C1" s="22"/>
    </row>
    <row r="2" spans="1:3" ht="42.75" customHeight="1">
      <c r="A2" s="23" t="s">
        <v>52</v>
      </c>
      <c r="B2" s="23"/>
      <c r="C2" s="23"/>
    </row>
    <row r="3" spans="1:3" ht="15" customHeight="1">
      <c r="A3" s="64"/>
      <c r="B3" s="65"/>
      <c r="C3" s="65"/>
    </row>
    <row r="4" spans="1:3" ht="16.5" customHeight="1">
      <c r="A4" s="52" t="s">
        <v>40</v>
      </c>
      <c r="B4" s="52"/>
      <c r="C4" s="52"/>
    </row>
    <row r="5" spans="1:133" ht="31.5" customHeight="1">
      <c r="A5" s="26" t="s">
        <v>2</v>
      </c>
      <c r="B5" s="27" t="s">
        <v>41</v>
      </c>
      <c r="C5" s="109" t="s">
        <v>5</v>
      </c>
      <c r="EA5"/>
      <c r="EB5"/>
      <c r="EC5"/>
    </row>
    <row r="6" spans="1:133" ht="25.5" customHeight="1">
      <c r="A6" s="110" t="s">
        <v>52</v>
      </c>
      <c r="B6" s="111">
        <v>806.6606</v>
      </c>
      <c r="C6" s="112">
        <v>7.58153846153846</v>
      </c>
      <c r="EA6"/>
      <c r="EB6"/>
      <c r="EC6"/>
    </row>
    <row r="7" spans="1:133" ht="25.5" customHeight="1">
      <c r="A7" s="110" t="s">
        <v>42</v>
      </c>
      <c r="B7" s="111">
        <v>227.933452368909</v>
      </c>
      <c r="C7" s="112">
        <v>-3.20658238697235</v>
      </c>
      <c r="EA7"/>
      <c r="EB7"/>
      <c r="EC7"/>
    </row>
    <row r="8" spans="1:133" ht="25.5" customHeight="1">
      <c r="A8" s="113" t="s">
        <v>43</v>
      </c>
      <c r="B8" s="111">
        <v>578.727147631091</v>
      </c>
      <c r="C8" s="112">
        <v>12.476148846511</v>
      </c>
      <c r="EA8"/>
      <c r="EB8"/>
      <c r="EC8"/>
    </row>
    <row r="9" spans="1:133" ht="25.5" customHeight="1">
      <c r="A9" s="110" t="s">
        <v>44</v>
      </c>
      <c r="B9" s="111">
        <v>2.65901602777236</v>
      </c>
      <c r="C9" s="112">
        <v>2.38725805299622</v>
      </c>
      <c r="EA9"/>
      <c r="EB9"/>
      <c r="EC9"/>
    </row>
    <row r="10" spans="1:133" ht="25.5" customHeight="1">
      <c r="A10" s="110" t="s">
        <v>45</v>
      </c>
      <c r="B10" s="111">
        <v>0</v>
      </c>
      <c r="C10" s="112">
        <v>-100</v>
      </c>
      <c r="EA10"/>
      <c r="EB10"/>
      <c r="EC10"/>
    </row>
    <row r="11" spans="1:133" ht="25.5" customHeight="1">
      <c r="A11" s="110" t="s">
        <v>46</v>
      </c>
      <c r="B11" s="111">
        <v>560.209414958593</v>
      </c>
      <c r="C11" s="112">
        <v>6.58263838297266</v>
      </c>
      <c r="EA11"/>
      <c r="EB11"/>
      <c r="EC11"/>
    </row>
    <row r="12" spans="1:133" ht="25.5" customHeight="1">
      <c r="A12" s="110" t="s">
        <v>47</v>
      </c>
      <c r="B12" s="111">
        <v>231.610553635564</v>
      </c>
      <c r="C12" s="112">
        <v>9.47944861081353</v>
      </c>
      <c r="EA12"/>
      <c r="EB12"/>
      <c r="EC12"/>
    </row>
    <row r="13" spans="1:133" ht="25.5" customHeight="1">
      <c r="A13" s="110" t="s">
        <v>48</v>
      </c>
      <c r="B13" s="111">
        <v>12.1815194228177</v>
      </c>
      <c r="C13" s="112">
        <v>21.5661395614599</v>
      </c>
      <c r="EA13"/>
      <c r="EB13"/>
      <c r="EC13"/>
    </row>
    <row r="14" spans="1:133" ht="31.5" customHeight="1">
      <c r="A14" s="114" t="s">
        <v>53</v>
      </c>
      <c r="B14" s="115"/>
      <c r="C14" s="115"/>
      <c r="EA14"/>
      <c r="EB14"/>
      <c r="EC14"/>
    </row>
  </sheetData>
  <sheetProtection/>
  <mergeCells count="5">
    <mergeCell ref="A1:C1"/>
    <mergeCell ref="A2:C2"/>
    <mergeCell ref="A3:C3"/>
    <mergeCell ref="A4:C4"/>
    <mergeCell ref="A14:C1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21"/>
  <sheetViews>
    <sheetView zoomScale="115" zoomScaleNormal="115" workbookViewId="0" topLeftCell="A1">
      <selection activeCell="B6" sqref="B6:C20"/>
    </sheetView>
  </sheetViews>
  <sheetFormatPr defaultColWidth="9.00390625" defaultRowHeight="14.25"/>
  <cols>
    <col min="1" max="1" width="27.50390625" style="21" customWidth="1"/>
    <col min="2" max="2" width="15.875" style="21" customWidth="1"/>
    <col min="3" max="3" width="10.625" style="21" customWidth="1"/>
    <col min="4" max="158" width="9.00390625" style="21" customWidth="1"/>
  </cols>
  <sheetData>
    <row r="1" spans="1:3" ht="14.25">
      <c r="A1" s="22" t="s">
        <v>0</v>
      </c>
      <c r="B1" s="22"/>
      <c r="C1" s="22"/>
    </row>
    <row r="2" spans="1:3" ht="35.25" customHeight="1">
      <c r="A2" s="100" t="s">
        <v>54</v>
      </c>
      <c r="B2" s="101"/>
      <c r="C2" s="101"/>
    </row>
    <row r="3" spans="1:3" ht="18.75" customHeight="1">
      <c r="A3" s="64"/>
      <c r="B3" s="65"/>
      <c r="C3" s="65"/>
    </row>
    <row r="4" spans="1:3" ht="17.25" customHeight="1">
      <c r="A4" s="47" t="s">
        <v>40</v>
      </c>
      <c r="B4" s="47"/>
      <c r="C4" s="47"/>
    </row>
    <row r="5" spans="1:3" ht="31.5" customHeight="1">
      <c r="A5" s="26" t="s">
        <v>2</v>
      </c>
      <c r="B5" s="27" t="s">
        <v>41</v>
      </c>
      <c r="C5" s="28" t="s">
        <v>5</v>
      </c>
    </row>
    <row r="6" spans="1:3" ht="22.5" customHeight="1">
      <c r="A6" s="102" t="s">
        <v>55</v>
      </c>
      <c r="B6" s="57">
        <v>806.6606</v>
      </c>
      <c r="C6" s="36">
        <v>7.58153846153846</v>
      </c>
    </row>
    <row r="7" spans="1:3" ht="22.5" customHeight="1">
      <c r="A7" s="102" t="s">
        <v>56</v>
      </c>
      <c r="B7" s="57">
        <v>51.072077972453</v>
      </c>
      <c r="C7" s="36">
        <v>10.7315028901734</v>
      </c>
    </row>
    <row r="8" spans="1:3" ht="22.5" customHeight="1">
      <c r="A8" s="102" t="s">
        <v>57</v>
      </c>
      <c r="B8" s="57">
        <v>21.2705165433064</v>
      </c>
      <c r="C8" s="36">
        <v>8.25317919075144</v>
      </c>
    </row>
    <row r="9" spans="1:3" ht="22.5" customHeight="1">
      <c r="A9" s="102" t="s">
        <v>58</v>
      </c>
      <c r="B9" s="57">
        <v>21.7466269503855</v>
      </c>
      <c r="C9" s="36">
        <v>-9.19998285836724</v>
      </c>
    </row>
    <row r="10" spans="1:3" ht="22.5" customHeight="1">
      <c r="A10" s="102" t="s">
        <v>59</v>
      </c>
      <c r="B10" s="57">
        <v>51.9104487315671</v>
      </c>
      <c r="C10" s="36">
        <v>14.5738390114992</v>
      </c>
    </row>
    <row r="11" spans="1:3" ht="22.5" customHeight="1">
      <c r="A11" s="102" t="s">
        <v>60</v>
      </c>
      <c r="B11" s="57">
        <v>38.231067802722</v>
      </c>
      <c r="C11" s="36">
        <v>27.9591000642812</v>
      </c>
    </row>
    <row r="12" spans="1:3" ht="22.5" customHeight="1">
      <c r="A12" s="102" t="s">
        <v>61</v>
      </c>
      <c r="B12" s="57">
        <v>158.436395984314</v>
      </c>
      <c r="C12" s="36">
        <v>6.36965317919074</v>
      </c>
    </row>
    <row r="13" spans="1:3" ht="22.5" customHeight="1">
      <c r="A13" s="102" t="s">
        <v>62</v>
      </c>
      <c r="B13" s="57">
        <v>132.786260814952</v>
      </c>
      <c r="C13" s="36">
        <v>8.05491329479768</v>
      </c>
    </row>
    <row r="14" spans="1:3" ht="22.5" customHeight="1">
      <c r="A14" s="102" t="s">
        <v>63</v>
      </c>
      <c r="B14" s="57">
        <v>53.8839604288423</v>
      </c>
      <c r="C14" s="36">
        <v>2.98659810013571</v>
      </c>
    </row>
    <row r="15" spans="1:3" ht="22.5" customHeight="1">
      <c r="A15" s="102" t="s">
        <v>64</v>
      </c>
      <c r="B15" s="57">
        <v>96.4176504330254</v>
      </c>
      <c r="C15" s="36">
        <v>11.3263005780347</v>
      </c>
    </row>
    <row r="16" spans="1:3" ht="22.5" customHeight="1">
      <c r="A16" s="102" t="s">
        <v>65</v>
      </c>
      <c r="B16" s="57">
        <v>73.7306733613326</v>
      </c>
      <c r="C16" s="36">
        <v>20.367459467181</v>
      </c>
    </row>
    <row r="17" spans="1:3" ht="22.5" customHeight="1">
      <c r="A17" s="102" t="s">
        <v>66</v>
      </c>
      <c r="B17" s="57">
        <v>43.7561712951666</v>
      </c>
      <c r="C17" s="36">
        <v>22.1654796085994</v>
      </c>
    </row>
    <row r="18" spans="1:3" ht="22.5" customHeight="1">
      <c r="A18" s="103" t="s">
        <v>67</v>
      </c>
      <c r="B18" s="57">
        <v>21.0299371625239</v>
      </c>
      <c r="C18" s="36">
        <v>19.868009427898</v>
      </c>
    </row>
    <row r="19" spans="1:3" ht="22.5" customHeight="1">
      <c r="A19" s="102" t="s">
        <v>68</v>
      </c>
      <c r="B19" s="57">
        <v>15.8327127710464</v>
      </c>
      <c r="C19" s="36">
        <v>63.7197228769374</v>
      </c>
    </row>
    <row r="20" spans="1:3" ht="22.5" customHeight="1">
      <c r="A20" s="104" t="s">
        <v>69</v>
      </c>
      <c r="B20" s="60">
        <v>1.0762341224602</v>
      </c>
      <c r="C20" s="105">
        <v>19.5683394043283</v>
      </c>
    </row>
    <row r="21" spans="1:3" ht="28.5" customHeight="1">
      <c r="A21" s="106" t="s">
        <v>53</v>
      </c>
      <c r="B21" s="107"/>
      <c r="C21" s="107"/>
    </row>
  </sheetData>
  <sheetProtection/>
  <mergeCells count="5">
    <mergeCell ref="A1:C1"/>
    <mergeCell ref="A2:C2"/>
    <mergeCell ref="A3:C3"/>
    <mergeCell ref="A4:C4"/>
    <mergeCell ref="A21:C21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2"/>
  <sheetViews>
    <sheetView zoomScale="130" zoomScaleNormal="130" zoomScaleSheetLayoutView="100" workbookViewId="0" topLeftCell="A6">
      <selection activeCell="B6" sqref="B6:C21"/>
    </sheetView>
  </sheetViews>
  <sheetFormatPr defaultColWidth="9.00390625" defaultRowHeight="14.25"/>
  <cols>
    <col min="1" max="1" width="36.625" style="53" customWidth="1"/>
    <col min="2" max="2" width="12.625" style="53" customWidth="1"/>
    <col min="3" max="3" width="10.875" style="53" customWidth="1"/>
    <col min="4" max="255" width="9.00390625" style="53" customWidth="1"/>
  </cols>
  <sheetData>
    <row r="1" spans="1:3" ht="14.25">
      <c r="A1" s="62" t="s">
        <v>0</v>
      </c>
      <c r="B1" s="62"/>
      <c r="C1" s="62"/>
    </row>
    <row r="2" spans="1:3" ht="51" customHeight="1">
      <c r="A2" s="63" t="s">
        <v>70</v>
      </c>
      <c r="B2" s="63"/>
      <c r="C2" s="63"/>
    </row>
    <row r="3" spans="1:3" s="21" customFormat="1" ht="15.75" customHeight="1">
      <c r="A3" s="64"/>
      <c r="B3" s="65"/>
      <c r="C3" s="65"/>
    </row>
    <row r="4" spans="1:3" ht="17.25" customHeight="1">
      <c r="A4" s="47" t="s">
        <v>40</v>
      </c>
      <c r="B4" s="47"/>
      <c r="C4" s="47"/>
    </row>
    <row r="5" spans="1:3" ht="28.5" customHeight="1">
      <c r="A5" s="89" t="s">
        <v>71</v>
      </c>
      <c r="B5" s="90" t="s">
        <v>41</v>
      </c>
      <c r="C5" s="91" t="s">
        <v>5</v>
      </c>
    </row>
    <row r="6" spans="1:3" ht="21.75" customHeight="1">
      <c r="A6" s="92" t="s">
        <v>70</v>
      </c>
      <c r="B6" s="93">
        <v>368.7267</v>
      </c>
      <c r="C6" s="76">
        <v>2.9</v>
      </c>
    </row>
    <row r="7" spans="1:3" ht="21.75" customHeight="1">
      <c r="A7" s="94" t="s">
        <v>72</v>
      </c>
      <c r="B7" s="95">
        <v>31.0117041822222</v>
      </c>
      <c r="C7" s="74">
        <v>8.94710982658959</v>
      </c>
    </row>
    <row r="8" spans="1:3" ht="21.75" customHeight="1">
      <c r="A8" s="94" t="s">
        <v>73</v>
      </c>
      <c r="B8" s="95">
        <v>21.2705165433064</v>
      </c>
      <c r="C8" s="74">
        <v>8.25317919075144</v>
      </c>
    </row>
    <row r="9" spans="1:3" ht="21.75" customHeight="1">
      <c r="A9" s="94" t="s">
        <v>74</v>
      </c>
      <c r="B9" s="95">
        <v>5.40096502605275</v>
      </c>
      <c r="C9" s="74">
        <v>32.6398843930636</v>
      </c>
    </row>
    <row r="10" spans="1:256" s="53" customFormat="1" ht="21.75" customHeight="1">
      <c r="A10" s="96" t="s">
        <v>75</v>
      </c>
      <c r="B10" s="95">
        <v>4.34031777231517</v>
      </c>
      <c r="C10" s="74">
        <v>-6.4184971098266</v>
      </c>
      <c r="IV10"/>
    </row>
    <row r="11" spans="1:3" ht="21.75" customHeight="1">
      <c r="A11" s="94" t="s">
        <v>76</v>
      </c>
      <c r="B11" s="93">
        <v>65.5260374794249</v>
      </c>
      <c r="C11" s="76">
        <v>-1.66011560693642</v>
      </c>
    </row>
    <row r="12" spans="1:3" ht="21.75" customHeight="1">
      <c r="A12" s="94" t="s">
        <v>77</v>
      </c>
      <c r="B12" s="93">
        <v>11.3560435420135</v>
      </c>
      <c r="C12" s="78">
        <v>-29.4173410404624</v>
      </c>
    </row>
    <row r="13" spans="1:3" ht="21.75" customHeight="1">
      <c r="A13" s="94" t="s">
        <v>78</v>
      </c>
      <c r="B13" s="93">
        <v>3.09782080550631</v>
      </c>
      <c r="C13" s="78">
        <v>-32.4904624277457</v>
      </c>
    </row>
    <row r="14" spans="1:3" ht="21.75" customHeight="1">
      <c r="A14" s="94" t="s">
        <v>79</v>
      </c>
      <c r="B14" s="93">
        <v>51.072077972453</v>
      </c>
      <c r="C14" s="78">
        <v>10.7315028901734</v>
      </c>
    </row>
    <row r="15" spans="1:3" ht="21.75" customHeight="1">
      <c r="A15" s="94" t="s">
        <v>80</v>
      </c>
      <c r="B15" s="95">
        <v>11.9242406308406</v>
      </c>
      <c r="C15" s="74">
        <v>-48.7482658959538</v>
      </c>
    </row>
    <row r="16" spans="1:3" ht="21.75" customHeight="1">
      <c r="A16" s="94" t="s">
        <v>81</v>
      </c>
      <c r="B16" s="95">
        <v>170.841667645806</v>
      </c>
      <c r="C16" s="74">
        <v>2.40433526011559</v>
      </c>
    </row>
    <row r="17" spans="1:3" ht="21.75" customHeight="1">
      <c r="A17" s="94" t="s">
        <v>82</v>
      </c>
      <c r="B17" s="95">
        <v>158.436395984314</v>
      </c>
      <c r="C17" s="74">
        <v>6.36965317919074</v>
      </c>
    </row>
    <row r="18" spans="1:256" s="53" customFormat="1" ht="21.75" customHeight="1">
      <c r="A18" s="94" t="s">
        <v>83</v>
      </c>
      <c r="B18" s="95">
        <v>132.786260814952</v>
      </c>
      <c r="C18" s="74">
        <v>8.05491329479768</v>
      </c>
      <c r="IV18"/>
    </row>
    <row r="19" spans="1:256" s="53" customFormat="1" ht="21.75" customHeight="1">
      <c r="A19" s="94" t="s">
        <v>84</v>
      </c>
      <c r="B19" s="95">
        <v>12.3641627781606</v>
      </c>
      <c r="C19" s="74">
        <v>-31.2017341040463</v>
      </c>
      <c r="IV19"/>
    </row>
    <row r="20" spans="1:3" ht="21.75" customHeight="1">
      <c r="A20" s="94" t="s">
        <v>85</v>
      </c>
      <c r="B20" s="95">
        <v>96.4176504330254</v>
      </c>
      <c r="C20" s="74">
        <v>11.3263005780347</v>
      </c>
    </row>
    <row r="21" spans="1:3" ht="21.75" customHeight="1">
      <c r="A21" s="97" t="s">
        <v>86</v>
      </c>
      <c r="B21" s="98">
        <v>5.36965756629323</v>
      </c>
      <c r="C21" s="99">
        <v>10.9297687861272</v>
      </c>
    </row>
    <row r="22" spans="1:3" ht="33.75" customHeight="1">
      <c r="A22" s="87" t="s">
        <v>87</v>
      </c>
      <c r="B22" s="88"/>
      <c r="C22" s="88"/>
    </row>
  </sheetData>
  <sheetProtection/>
  <mergeCells count="5">
    <mergeCell ref="A1:C1"/>
    <mergeCell ref="A2:C2"/>
    <mergeCell ref="A3:C3"/>
    <mergeCell ref="A4:C4"/>
    <mergeCell ref="A22:C22"/>
  </mergeCells>
  <printOptions/>
  <pageMargins left="1.42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C22"/>
  <sheetViews>
    <sheetView zoomScale="115" zoomScaleNormal="115" zoomScaleSheetLayoutView="100" workbookViewId="0" topLeftCell="A3">
      <selection activeCell="B6" sqref="B6:C21"/>
    </sheetView>
  </sheetViews>
  <sheetFormatPr defaultColWidth="9.00390625" defaultRowHeight="14.25"/>
  <cols>
    <col min="1" max="1" width="34.875" style="53" customWidth="1"/>
    <col min="2" max="2" width="12.625" style="53" customWidth="1"/>
    <col min="3" max="3" width="10.875" style="53" customWidth="1"/>
    <col min="4" max="255" width="9.00390625" style="53" customWidth="1"/>
  </cols>
  <sheetData>
    <row r="1" spans="1:3" ht="14.25">
      <c r="A1" s="62" t="s">
        <v>0</v>
      </c>
      <c r="B1" s="62"/>
      <c r="C1" s="62"/>
    </row>
    <row r="2" spans="1:3" ht="51" customHeight="1">
      <c r="A2" s="63" t="s">
        <v>88</v>
      </c>
      <c r="B2" s="63"/>
      <c r="C2" s="63"/>
    </row>
    <row r="3" spans="1:3" s="21" customFormat="1" ht="15.75" customHeight="1">
      <c r="A3" s="64"/>
      <c r="B3" s="65"/>
      <c r="C3" s="65"/>
    </row>
    <row r="4" spans="1:3" ht="17.25" customHeight="1">
      <c r="A4" s="47" t="s">
        <v>40</v>
      </c>
      <c r="B4" s="47"/>
      <c r="C4" s="47"/>
    </row>
    <row r="5" spans="1:3" ht="30.75" customHeight="1">
      <c r="A5" s="66" t="s">
        <v>71</v>
      </c>
      <c r="B5" s="67" t="s">
        <v>41</v>
      </c>
      <c r="C5" s="68" t="s">
        <v>5</v>
      </c>
    </row>
    <row r="6" spans="1:3" ht="19.5" customHeight="1">
      <c r="A6" s="69" t="s">
        <v>89</v>
      </c>
      <c r="B6" s="70">
        <v>307.7558</v>
      </c>
      <c r="C6" s="71">
        <v>11.8</v>
      </c>
    </row>
    <row r="7" spans="1:3" ht="19.5" customHeight="1">
      <c r="A7" s="72" t="s">
        <v>90</v>
      </c>
      <c r="B7" s="73">
        <v>29.3020721348591</v>
      </c>
      <c r="C7" s="74">
        <v>19.6929401251117</v>
      </c>
    </row>
    <row r="8" spans="1:3" ht="19.5" customHeight="1">
      <c r="A8" s="72" t="s">
        <v>91</v>
      </c>
      <c r="B8" s="73">
        <v>140.065641878565</v>
      </c>
      <c r="C8" s="74">
        <v>18.793744414656</v>
      </c>
    </row>
    <row r="9" spans="1:3" ht="19.5" customHeight="1">
      <c r="A9" s="72" t="s">
        <v>92</v>
      </c>
      <c r="B9" s="73">
        <v>54.5842527384113</v>
      </c>
      <c r="C9" s="74">
        <v>9.10241286863272</v>
      </c>
    </row>
    <row r="10" spans="1:3" ht="19.5" customHeight="1">
      <c r="A10" s="72" t="s">
        <v>93</v>
      </c>
      <c r="B10" s="73">
        <v>55.0667948180555</v>
      </c>
      <c r="C10" s="74">
        <v>-3.98588025022342</v>
      </c>
    </row>
    <row r="11" spans="1:3" ht="19.5" customHeight="1">
      <c r="A11" s="72" t="s">
        <v>94</v>
      </c>
      <c r="B11" s="75">
        <v>40.4775063007934</v>
      </c>
      <c r="C11" s="76">
        <v>14.7973190348526</v>
      </c>
    </row>
    <row r="12" spans="1:3" ht="19.5" customHeight="1">
      <c r="A12" s="77" t="s">
        <v>95</v>
      </c>
      <c r="B12" s="75">
        <v>3.78298256331755</v>
      </c>
      <c r="C12" s="78">
        <v>27.2861483467382</v>
      </c>
    </row>
    <row r="13" spans="1:3" ht="19.5" customHeight="1">
      <c r="A13" s="79" t="s">
        <v>96</v>
      </c>
      <c r="B13" s="80">
        <v>29.9965</v>
      </c>
      <c r="C13" s="81">
        <v>11.9</v>
      </c>
    </row>
    <row r="14" spans="1:3" ht="19.5" customHeight="1">
      <c r="A14" s="77" t="s">
        <v>97</v>
      </c>
      <c r="B14" s="73">
        <v>2.61625285332762</v>
      </c>
      <c r="C14" s="82">
        <v>14.5689929328622</v>
      </c>
    </row>
    <row r="15" spans="1:3" ht="19.5" customHeight="1">
      <c r="A15" s="77" t="s">
        <v>98</v>
      </c>
      <c r="B15" s="73">
        <v>0</v>
      </c>
      <c r="C15" s="82">
        <v>-100</v>
      </c>
    </row>
    <row r="16" spans="1:3" ht="19.5" customHeight="1">
      <c r="A16" s="83" t="s">
        <v>99</v>
      </c>
      <c r="B16" s="73">
        <v>20.7044284085612</v>
      </c>
      <c r="C16" s="82">
        <v>18.6219081272085</v>
      </c>
    </row>
    <row r="17" spans="1:3" ht="19.5" customHeight="1">
      <c r="A17" s="83" t="s">
        <v>100</v>
      </c>
      <c r="B17" s="73">
        <v>0.291440025005984</v>
      </c>
      <c r="C17" s="82">
        <v>-59.6685512367491</v>
      </c>
    </row>
    <row r="18" spans="1:3" ht="19.5" customHeight="1">
      <c r="A18" s="83" t="s">
        <v>101</v>
      </c>
      <c r="B18" s="73">
        <v>0</v>
      </c>
      <c r="C18" s="82">
        <v>-100</v>
      </c>
    </row>
    <row r="19" spans="1:3" ht="19.5" customHeight="1">
      <c r="A19" s="83" t="s">
        <v>102</v>
      </c>
      <c r="B19" s="73">
        <v>6.67591320813545</v>
      </c>
      <c r="C19" s="82">
        <v>-6.0909893992933</v>
      </c>
    </row>
    <row r="20" spans="1:3" ht="19.5" customHeight="1">
      <c r="A20" s="77" t="s">
        <v>103</v>
      </c>
      <c r="B20" s="73">
        <v>1.82185441887857</v>
      </c>
      <c r="C20" s="82">
        <v>54.702738515901</v>
      </c>
    </row>
    <row r="21" spans="1:3" ht="19.5" customHeight="1">
      <c r="A21" s="84" t="s">
        <v>104</v>
      </c>
      <c r="B21" s="85">
        <v>4.02895759690606</v>
      </c>
      <c r="C21" s="86">
        <v>-16.56925795053</v>
      </c>
    </row>
    <row r="22" spans="1:3" ht="21.75" customHeight="1">
      <c r="A22" s="87" t="s">
        <v>105</v>
      </c>
      <c r="B22" s="88"/>
      <c r="C22" s="88"/>
    </row>
  </sheetData>
  <sheetProtection/>
  <mergeCells count="5">
    <mergeCell ref="A1:C1"/>
    <mergeCell ref="A2:C2"/>
    <mergeCell ref="A3:C3"/>
    <mergeCell ref="A4:C4"/>
    <mergeCell ref="A22:C22"/>
  </mergeCells>
  <printOptions/>
  <pageMargins left="0.98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T18"/>
  <sheetViews>
    <sheetView zoomScale="130" zoomScaleNormal="130" workbookViewId="0" topLeftCell="A1">
      <selection activeCell="C6" sqref="C6:E18"/>
    </sheetView>
  </sheetViews>
  <sheetFormatPr defaultColWidth="9.00390625" defaultRowHeight="14.25"/>
  <cols>
    <col min="1" max="1" width="21.50390625" style="21" customWidth="1"/>
    <col min="2" max="2" width="8.125" style="21" customWidth="1"/>
    <col min="3" max="3" width="9.50390625" style="21" customWidth="1"/>
    <col min="4" max="4" width="10.375" style="21" customWidth="1"/>
    <col min="5" max="5" width="10.50390625" style="21" customWidth="1"/>
    <col min="6" max="6" width="9.00390625" style="21" customWidth="1"/>
    <col min="7" max="7" width="23.125" style="21" customWidth="1"/>
    <col min="8" max="139" width="9.00390625" style="21" customWidth="1"/>
  </cols>
  <sheetData>
    <row r="1" spans="1:5" ht="14.25">
      <c r="A1" s="22" t="s">
        <v>0</v>
      </c>
      <c r="B1" s="22"/>
      <c r="C1" s="22"/>
      <c r="D1" s="22"/>
      <c r="E1" s="22"/>
    </row>
    <row r="2" spans="1:139" ht="40.5" customHeight="1">
      <c r="A2" s="23" t="s">
        <v>106</v>
      </c>
      <c r="B2" s="23"/>
      <c r="C2" s="23"/>
      <c r="D2" s="23"/>
      <c r="E2" s="23"/>
      <c r="EE2"/>
      <c r="EF2"/>
      <c r="EG2"/>
      <c r="EH2"/>
      <c r="EI2"/>
    </row>
    <row r="3" spans="1:139" ht="20.25" customHeight="1">
      <c r="A3" s="24"/>
      <c r="B3" s="24"/>
      <c r="C3" s="25"/>
      <c r="D3" s="25"/>
      <c r="E3" s="25"/>
      <c r="EE3"/>
      <c r="EF3"/>
      <c r="EG3"/>
      <c r="EH3"/>
      <c r="EI3"/>
    </row>
    <row r="4" spans="1:254" ht="17.25" customHeight="1">
      <c r="A4" s="52"/>
      <c r="B4" s="52"/>
      <c r="C4" s="52"/>
      <c r="D4" s="52"/>
      <c r="E4" s="52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</row>
    <row r="5" spans="1:139" ht="31.5" customHeight="1">
      <c r="A5" s="54" t="s">
        <v>2</v>
      </c>
      <c r="B5" s="54" t="s">
        <v>3</v>
      </c>
      <c r="C5" s="27" t="s">
        <v>107</v>
      </c>
      <c r="D5" s="27" t="s">
        <v>41</v>
      </c>
      <c r="E5" s="28" t="s">
        <v>5</v>
      </c>
      <c r="EE5"/>
      <c r="EF5"/>
      <c r="EG5"/>
      <c r="EH5"/>
      <c r="EI5"/>
    </row>
    <row r="6" spans="1:139" ht="21.75" customHeight="1">
      <c r="A6" s="7" t="s">
        <v>108</v>
      </c>
      <c r="B6" s="29" t="s">
        <v>7</v>
      </c>
      <c r="C6" s="55">
        <v>19.15</v>
      </c>
      <c r="D6" s="55">
        <v>198.13</v>
      </c>
      <c r="E6" s="56">
        <v>2.7</v>
      </c>
      <c r="EE6"/>
      <c r="EF6"/>
      <c r="EG6"/>
      <c r="EH6"/>
      <c r="EI6"/>
    </row>
    <row r="7" spans="1:139" ht="21.75" customHeight="1">
      <c r="A7" s="12" t="s">
        <v>109</v>
      </c>
      <c r="B7" s="32" t="s">
        <v>7</v>
      </c>
      <c r="C7" s="55">
        <v>17.44</v>
      </c>
      <c r="D7" s="55">
        <v>178.92</v>
      </c>
      <c r="E7" s="56">
        <v>1.9</v>
      </c>
      <c r="EE7"/>
      <c r="EF7"/>
      <c r="EG7"/>
      <c r="EH7"/>
      <c r="EI7"/>
    </row>
    <row r="8" spans="1:139" ht="21.75" customHeight="1">
      <c r="A8" s="12" t="s">
        <v>110</v>
      </c>
      <c r="B8" s="32" t="s">
        <v>7</v>
      </c>
      <c r="C8" s="55">
        <v>1.71</v>
      </c>
      <c r="D8" s="55">
        <v>19.21</v>
      </c>
      <c r="E8" s="56">
        <v>11.2</v>
      </c>
      <c r="EE8"/>
      <c r="EF8"/>
      <c r="EG8"/>
      <c r="EH8"/>
      <c r="EI8"/>
    </row>
    <row r="9" spans="1:139" ht="21.75" customHeight="1">
      <c r="A9" s="12" t="s">
        <v>111</v>
      </c>
      <c r="B9" s="32" t="s">
        <v>112</v>
      </c>
      <c r="C9" s="55">
        <v>100.3</v>
      </c>
      <c r="D9" s="57">
        <v>100.7</v>
      </c>
      <c r="E9" s="56">
        <v>0.7</v>
      </c>
      <c r="EE9"/>
      <c r="EF9"/>
      <c r="EG9"/>
      <c r="EH9"/>
      <c r="EI9"/>
    </row>
    <row r="10" spans="1:139" ht="21.75" customHeight="1">
      <c r="A10" s="58" t="s">
        <v>113</v>
      </c>
      <c r="B10" s="32" t="s">
        <v>112</v>
      </c>
      <c r="C10" s="55">
        <v>99.9</v>
      </c>
      <c r="D10" s="57">
        <v>102.8</v>
      </c>
      <c r="E10" s="56">
        <v>2.8</v>
      </c>
      <c r="EE10"/>
      <c r="EF10"/>
      <c r="EG10"/>
      <c r="EH10"/>
      <c r="EI10"/>
    </row>
    <row r="11" spans="1:139" ht="21.75" customHeight="1">
      <c r="A11" s="58" t="s">
        <v>114</v>
      </c>
      <c r="B11" s="32" t="s">
        <v>112</v>
      </c>
      <c r="C11" s="55">
        <v>100.3</v>
      </c>
      <c r="D11" s="57">
        <v>100.4</v>
      </c>
      <c r="E11" s="56">
        <v>0.4</v>
      </c>
      <c r="EE11"/>
      <c r="EF11"/>
      <c r="EG11"/>
      <c r="EH11"/>
      <c r="EI11"/>
    </row>
    <row r="12" spans="1:139" ht="21.75" customHeight="1">
      <c r="A12" s="58" t="s">
        <v>115</v>
      </c>
      <c r="B12" s="32" t="s">
        <v>112</v>
      </c>
      <c r="C12" s="55">
        <v>101.2</v>
      </c>
      <c r="D12" s="57">
        <v>99.6</v>
      </c>
      <c r="E12" s="56">
        <v>-0.4</v>
      </c>
      <c r="EE12"/>
      <c r="EF12"/>
      <c r="EG12"/>
      <c r="EH12"/>
      <c r="EI12"/>
    </row>
    <row r="13" spans="1:139" ht="21.75" customHeight="1">
      <c r="A13" s="58" t="s">
        <v>116</v>
      </c>
      <c r="B13" s="32" t="s">
        <v>112</v>
      </c>
      <c r="C13" s="55">
        <v>96.7</v>
      </c>
      <c r="D13" s="57">
        <v>99.3</v>
      </c>
      <c r="E13" s="56">
        <v>-0.7</v>
      </c>
      <c r="EE13"/>
      <c r="EF13"/>
      <c r="EG13"/>
      <c r="EH13"/>
      <c r="EI13"/>
    </row>
    <row r="14" spans="1:139" ht="21.75" customHeight="1">
      <c r="A14" s="58" t="s">
        <v>117</v>
      </c>
      <c r="B14" s="32" t="s">
        <v>112</v>
      </c>
      <c r="C14" s="55">
        <v>100.2</v>
      </c>
      <c r="D14" s="57">
        <v>98.9</v>
      </c>
      <c r="E14" s="56">
        <v>-1.1</v>
      </c>
      <c r="EE14"/>
      <c r="EF14"/>
      <c r="EG14"/>
      <c r="EH14"/>
      <c r="EI14"/>
    </row>
    <row r="15" spans="1:139" ht="21.75" customHeight="1">
      <c r="A15" s="58" t="s">
        <v>118</v>
      </c>
      <c r="B15" s="32" t="s">
        <v>112</v>
      </c>
      <c r="C15" s="55">
        <v>100.3</v>
      </c>
      <c r="D15" s="57">
        <v>100.8</v>
      </c>
      <c r="E15" s="56">
        <v>0.8</v>
      </c>
      <c r="EE15"/>
      <c r="EF15"/>
      <c r="EG15"/>
      <c r="EH15"/>
      <c r="EI15"/>
    </row>
    <row r="16" spans="1:139" ht="21.75" customHeight="1">
      <c r="A16" s="58" t="s">
        <v>119</v>
      </c>
      <c r="B16" s="32" t="s">
        <v>112</v>
      </c>
      <c r="C16" s="55">
        <v>101.7</v>
      </c>
      <c r="D16" s="57">
        <v>101.9</v>
      </c>
      <c r="E16" s="56">
        <v>1.9</v>
      </c>
      <c r="EE16"/>
      <c r="EF16"/>
      <c r="EG16"/>
      <c r="EH16"/>
      <c r="EI16"/>
    </row>
    <row r="17" spans="1:139" ht="21.75" customHeight="1">
      <c r="A17" s="58" t="s">
        <v>120</v>
      </c>
      <c r="B17" s="32" t="s">
        <v>112</v>
      </c>
      <c r="C17" s="55">
        <v>101</v>
      </c>
      <c r="D17" s="57">
        <v>100.8</v>
      </c>
      <c r="E17" s="56">
        <v>0.8</v>
      </c>
      <c r="EE17"/>
      <c r="EF17"/>
      <c r="EG17"/>
      <c r="EH17"/>
      <c r="EI17"/>
    </row>
    <row r="18" spans="1:139" ht="21.75" customHeight="1">
      <c r="A18" s="18" t="s">
        <v>121</v>
      </c>
      <c r="B18" s="41" t="s">
        <v>112</v>
      </c>
      <c r="C18" s="59">
        <v>98.54</v>
      </c>
      <c r="D18" s="60">
        <v>98.05</v>
      </c>
      <c r="E18" s="61">
        <v>-1.9500000000000028</v>
      </c>
      <c r="EE18"/>
      <c r="EF18"/>
      <c r="EG18"/>
      <c r="EH18"/>
      <c r="EI18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"/>
  <sheetViews>
    <sheetView zoomScale="115" zoomScaleNormal="115" workbookViewId="0" topLeftCell="A1">
      <selection activeCell="B6" sqref="B6:D13"/>
    </sheetView>
  </sheetViews>
  <sheetFormatPr defaultColWidth="9.00390625" defaultRowHeight="14.25"/>
  <cols>
    <col min="1" max="1" width="24.50390625" style="21" customWidth="1"/>
    <col min="2" max="2" width="9.75390625" style="21" customWidth="1"/>
    <col min="3" max="3" width="12.125" style="21" customWidth="1"/>
    <col min="4" max="4" width="10.875" style="21" customWidth="1"/>
    <col min="5" max="7" width="9.00390625" style="21" customWidth="1"/>
    <col min="8" max="8" width="10.25390625" style="21" customWidth="1"/>
    <col min="9" max="147" width="9.00390625" style="21" customWidth="1"/>
  </cols>
  <sheetData>
    <row r="1" spans="1:4" ht="14.25">
      <c r="A1" s="22" t="s">
        <v>0</v>
      </c>
      <c r="B1" s="22"/>
      <c r="C1" s="22"/>
      <c r="D1" s="22"/>
    </row>
    <row r="2" spans="1:4" ht="36" customHeight="1">
      <c r="A2" s="23" t="s">
        <v>122</v>
      </c>
      <c r="B2" s="23"/>
      <c r="C2" s="23"/>
      <c r="D2" s="23"/>
    </row>
    <row r="3" spans="1:4" ht="14.25" customHeight="1">
      <c r="A3" s="24"/>
      <c r="B3" s="25"/>
      <c r="C3" s="25"/>
      <c r="D3" s="25"/>
    </row>
    <row r="4" spans="1:4" ht="15" customHeight="1">
      <c r="A4" s="47" t="s">
        <v>123</v>
      </c>
      <c r="B4" s="47"/>
      <c r="C4" s="47"/>
      <c r="D4" s="47"/>
    </row>
    <row r="5" spans="1:4" ht="31.5" customHeight="1">
      <c r="A5" s="26" t="s">
        <v>2</v>
      </c>
      <c r="B5" s="27" t="s">
        <v>107</v>
      </c>
      <c r="C5" s="27" t="s">
        <v>41</v>
      </c>
      <c r="D5" s="28" t="s">
        <v>5</v>
      </c>
    </row>
    <row r="6" spans="1:4" ht="33" customHeight="1">
      <c r="A6" s="12" t="s">
        <v>124</v>
      </c>
      <c r="B6" s="39">
        <v>294408</v>
      </c>
      <c r="C6" s="39">
        <v>1444476</v>
      </c>
      <c r="D6" s="48">
        <v>14.824124198125578</v>
      </c>
    </row>
    <row r="7" spans="1:4" ht="33" customHeight="1">
      <c r="A7" s="12" t="s">
        <v>125</v>
      </c>
      <c r="B7" s="39">
        <v>102047</v>
      </c>
      <c r="C7" s="39">
        <v>503654</v>
      </c>
      <c r="D7" s="48">
        <v>38.322022866276505</v>
      </c>
    </row>
    <row r="8" spans="1:6" ht="33" customHeight="1">
      <c r="A8" s="12" t="s">
        <v>126</v>
      </c>
      <c r="B8" s="39">
        <v>61404</v>
      </c>
      <c r="C8" s="39">
        <v>295617</v>
      </c>
      <c r="D8" s="48">
        <v>41.86506317815135</v>
      </c>
      <c r="F8" s="49"/>
    </row>
    <row r="9" spans="1:4" ht="33" customHeight="1">
      <c r="A9" s="12" t="s">
        <v>127</v>
      </c>
      <c r="B9" s="39">
        <v>130957</v>
      </c>
      <c r="C9" s="39">
        <v>645205</v>
      </c>
      <c r="D9" s="48">
        <v>-5.877367270902445</v>
      </c>
    </row>
    <row r="10" spans="1:4" ht="33" customHeight="1">
      <c r="A10" s="12" t="s">
        <v>128</v>
      </c>
      <c r="B10" s="39">
        <v>151790</v>
      </c>
      <c r="C10" s="39">
        <v>646324</v>
      </c>
      <c r="D10" s="48">
        <v>10.292315830787867</v>
      </c>
    </row>
    <row r="11" spans="1:4" ht="33" customHeight="1">
      <c r="A11" s="12" t="s">
        <v>129</v>
      </c>
      <c r="B11" s="39">
        <v>107791</v>
      </c>
      <c r="C11" s="39">
        <v>500412</v>
      </c>
      <c r="D11" s="48">
        <v>1.8175751151117359</v>
      </c>
    </row>
    <row r="12" spans="1:4" ht="33" customHeight="1">
      <c r="A12" s="12" t="s">
        <v>130</v>
      </c>
      <c r="B12" s="39">
        <v>145956</v>
      </c>
      <c r="C12" s="39">
        <v>646618</v>
      </c>
      <c r="D12" s="48">
        <v>9.458242487439561</v>
      </c>
    </row>
    <row r="13" spans="1:8" ht="33" customHeight="1">
      <c r="A13" s="12" t="s">
        <v>131</v>
      </c>
      <c r="B13" s="39">
        <v>145956</v>
      </c>
      <c r="C13" s="39">
        <v>630317</v>
      </c>
      <c r="D13" s="48">
        <v>15.580057614270437</v>
      </c>
      <c r="F13" s="49"/>
      <c r="G13" s="49"/>
      <c r="H13" s="49"/>
    </row>
    <row r="14" spans="1:4" ht="36" customHeight="1">
      <c r="A14" s="50"/>
      <c r="B14" s="50"/>
      <c r="C14" s="50"/>
      <c r="D14" s="50"/>
    </row>
    <row r="15" spans="3:6" ht="14.25">
      <c r="C15" s="51"/>
      <c r="D15" s="51"/>
      <c r="E15" s="51"/>
      <c r="F15" s="51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joyboy</cp:lastModifiedBy>
  <cp:lastPrinted>2016-10-21T06:56:50Z</cp:lastPrinted>
  <dcterms:created xsi:type="dcterms:W3CDTF">2012-03-05T02:00:25Z</dcterms:created>
  <dcterms:modified xsi:type="dcterms:W3CDTF">2023-11-30T09:25:15Z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true</vt:bool>
  </property>
  <property fmtid="{D5CDD505-2E9C-101B-9397-08002B2CF9AE}" pid="5" name="I">
    <vt:lpwstr>EBDCD230DAF145E7B1418AF03B338B5B</vt:lpwstr>
  </property>
</Properties>
</file>