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1月份" sheetId="1" r:id="rId1"/>
  </sheets>
  <definedNames/>
  <calcPr fullCalcOnLoad="1"/>
</workbook>
</file>

<file path=xl/sharedStrings.xml><?xml version="1.0" encoding="utf-8"?>
<sst xmlns="http://schemas.openxmlformats.org/spreadsheetml/2006/main" count="79" uniqueCount="44">
  <si>
    <t>企业参与工程建设项目招标投标交易成本专项检查工作情况（11月）</t>
  </si>
  <si>
    <t>序号</t>
  </si>
  <si>
    <t>辖区</t>
  </si>
  <si>
    <t>项目名称</t>
  </si>
  <si>
    <t>招标人</t>
  </si>
  <si>
    <t>招标代理机构</t>
  </si>
  <si>
    <t>投标人数量</t>
  </si>
  <si>
    <t>是否电子标</t>
  </si>
  <si>
    <t>招标文件费
（元）</t>
  </si>
  <si>
    <t>招标控制价
（万元）</t>
  </si>
  <si>
    <t>法定投标保证金限额
（万元）</t>
  </si>
  <si>
    <t>投标保证金</t>
  </si>
  <si>
    <t>投标保证金允许缴纳方式</t>
  </si>
  <si>
    <t>中标通知书发出时间</t>
  </si>
  <si>
    <t>退回中标候选人以外的投标人投标保证金的时间</t>
  </si>
  <si>
    <t>合同签订时间</t>
  </si>
  <si>
    <t>退回中标人和未中标的投标人投标保证金的时间</t>
  </si>
  <si>
    <t>检查时间</t>
  </si>
  <si>
    <t>是否收费</t>
  </si>
  <si>
    <t>收费金额</t>
  </si>
  <si>
    <t>总收费金额</t>
  </si>
  <si>
    <t>三水区</t>
  </si>
  <si>
    <t>白坭镇产业聚集区互联互通道路建设工程Ⅰ标</t>
  </si>
  <si>
    <t>佛山市三水西江发展投资有限公司</t>
  </si>
  <si>
    <t>广东淼倬工程管理咨询有限公司</t>
  </si>
  <si>
    <t>是</t>
  </si>
  <si>
    <t>否</t>
  </si>
  <si>
    <t>/</t>
  </si>
  <si>
    <t>现金、电子保函</t>
  </si>
  <si>
    <t>中标候选人未使用现金方式</t>
  </si>
  <si>
    <t>齐力大道人行天桥建设工程</t>
  </si>
  <si>
    <t>佛山市三水海江怡乐建设投资有限公司</t>
  </si>
  <si>
    <t>佛山市安立信招标代理有限公司</t>
  </si>
  <si>
    <t>现金、纸质保函、电子保函</t>
  </si>
  <si>
    <t>中标候选人以外的投标人均未使用现金方式</t>
  </si>
  <si>
    <t>中国（三水）国际水都饮料食品工业园区地块配套支线道路工程-横八路(第2次招标)</t>
  </si>
  <si>
    <t>佛山市三水西南百达通投资控股有限公司</t>
  </si>
  <si>
    <t xml:space="preserve">广东展诚工程咨询有限公司 </t>
  </si>
  <si>
    <t>三水区芦苞片区高端装备产业园基础设施建设项目电力配套设施工程（市政工程）监理</t>
  </si>
  <si>
    <t xml:space="preserve">佛山市三水东河资产管理有限公司 </t>
  </si>
  <si>
    <t>佛山市粤创招标代理有限公司</t>
  </si>
  <si>
    <t>佛山市三水绿色环保项目化验室设备及配套设施</t>
  </si>
  <si>
    <t xml:space="preserve">瀚蓝（佛山三水）生物环保技术有限公司 </t>
  </si>
  <si>
    <t>广东志佳工程顾问有限公司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</si>
</sst>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 numFmtId="178" formatCode="yyyy/m/d;@"/>
  </numFmts>
  <fonts count="49">
    <font>
      <sz val="11"/>
      <color theme="1"/>
      <name val="Calibri"/>
      <family val="0"/>
    </font>
    <font>
      <sz val="11"/>
      <name val="宋体"/>
      <family val="0"/>
    </font>
    <font>
      <sz val="22"/>
      <color indexed="8"/>
      <name val="方正小标宋简体"/>
      <family val="0"/>
    </font>
    <font>
      <b/>
      <sz val="9"/>
      <color indexed="8"/>
      <name val="宋体"/>
      <family val="0"/>
    </font>
    <font>
      <sz val="9"/>
      <color indexed="8"/>
      <name val="宋体"/>
      <family val="0"/>
    </font>
    <font>
      <sz val="9"/>
      <name val="宋体"/>
      <family val="0"/>
    </font>
    <font>
      <u val="single"/>
      <sz val="11"/>
      <color indexed="8"/>
      <name val="宋体"/>
      <family val="0"/>
    </font>
    <font>
      <sz val="11"/>
      <color indexed="9"/>
      <name val="宋体"/>
      <family val="0"/>
    </font>
    <font>
      <sz val="11"/>
      <color indexed="1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b/>
      <sz val="11"/>
      <color indexed="63"/>
      <name val="宋体"/>
      <family val="0"/>
    </font>
    <font>
      <sz val="11"/>
      <color indexed="17"/>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b/>
      <sz val="9"/>
      <color theme="1"/>
      <name val="Calibri"/>
      <family val="0"/>
    </font>
    <font>
      <sz val="9"/>
      <color theme="1"/>
      <name val="Calibri"/>
      <family val="0"/>
    </font>
    <font>
      <sz val="9"/>
      <name val="Calibri"/>
      <family val="0"/>
    </font>
    <font>
      <u val="single"/>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top style="thin"/>
      <bottom/>
    </border>
    <border>
      <left/>
      <right/>
      <top style="thin"/>
      <bottom/>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1">
    <xf numFmtId="0" fontId="0" fillId="0" borderId="0" xfId="0" applyFont="1" applyAlignment="1">
      <alignment vertical="center"/>
    </xf>
    <xf numFmtId="176" fontId="0" fillId="0" borderId="0" xfId="0" applyNumberFormat="1" applyAlignment="1">
      <alignment vertical="center"/>
    </xf>
    <xf numFmtId="0" fontId="44"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justify" vertical="center" wrapText="1"/>
    </xf>
    <xf numFmtId="176" fontId="44" fillId="0" borderId="0" xfId="0" applyNumberFormat="1" applyFont="1" applyFill="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176" fontId="47" fillId="0" borderId="10" xfId="0" applyNumberFormat="1" applyFont="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8" fillId="0" borderId="0" xfId="0" applyFont="1" applyAlignment="1">
      <alignment vertical="center"/>
    </xf>
    <xf numFmtId="178" fontId="47" fillId="0" borderId="10"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0"/>
  <sheetViews>
    <sheetView tabSelected="1" zoomScaleSheetLayoutView="100" workbookViewId="0" topLeftCell="A1">
      <selection activeCell="W7" sqref="W7"/>
    </sheetView>
  </sheetViews>
  <sheetFormatPr defaultColWidth="9.00390625" defaultRowHeight="15"/>
  <cols>
    <col min="11" max="11" width="14.28125" style="0" customWidth="1"/>
    <col min="12" max="12" width="10.28125" style="1" customWidth="1"/>
    <col min="18" max="18" width="10.421875" style="0" customWidth="1"/>
    <col min="21" max="21" width="10.421875" style="0" bestFit="1" customWidth="1"/>
  </cols>
  <sheetData>
    <row r="1" spans="1:21" ht="28.5">
      <c r="A1" s="2" t="s">
        <v>0</v>
      </c>
      <c r="B1" s="2"/>
      <c r="C1" s="2"/>
      <c r="D1" s="2"/>
      <c r="E1" s="2"/>
      <c r="F1" s="2"/>
      <c r="G1" s="2"/>
      <c r="H1" s="2"/>
      <c r="I1" s="2"/>
      <c r="J1" s="2"/>
      <c r="K1" s="2"/>
      <c r="L1" s="9"/>
      <c r="M1" s="2"/>
      <c r="N1" s="2"/>
      <c r="O1" s="2"/>
      <c r="P1" s="2"/>
      <c r="Q1" s="2"/>
      <c r="R1" s="2"/>
      <c r="S1" s="2"/>
      <c r="T1" s="2"/>
      <c r="U1" s="2"/>
    </row>
    <row r="2" spans="1:21" ht="24" customHeight="1">
      <c r="A2" s="3" t="s">
        <v>1</v>
      </c>
      <c r="B2" s="3" t="s">
        <v>2</v>
      </c>
      <c r="C2" s="3" t="s">
        <v>3</v>
      </c>
      <c r="D2" s="4" t="s">
        <v>4</v>
      </c>
      <c r="E2" s="4" t="s">
        <v>5</v>
      </c>
      <c r="F2" s="4" t="s">
        <v>6</v>
      </c>
      <c r="G2" s="4" t="s">
        <v>7</v>
      </c>
      <c r="H2" s="4" t="s">
        <v>8</v>
      </c>
      <c r="I2" s="4"/>
      <c r="J2" s="4"/>
      <c r="K2" s="4" t="s">
        <v>9</v>
      </c>
      <c r="L2" s="10" t="s">
        <v>10</v>
      </c>
      <c r="M2" s="11" t="s">
        <v>11</v>
      </c>
      <c r="N2" s="12"/>
      <c r="O2" s="13"/>
      <c r="P2" s="3" t="s">
        <v>12</v>
      </c>
      <c r="Q2" s="3" t="s">
        <v>13</v>
      </c>
      <c r="R2" s="3" t="s">
        <v>14</v>
      </c>
      <c r="S2" s="3" t="s">
        <v>15</v>
      </c>
      <c r="T2" s="3" t="s">
        <v>16</v>
      </c>
      <c r="U2" s="4" t="s">
        <v>17</v>
      </c>
    </row>
    <row r="3" spans="1:21" ht="36.75" customHeight="1">
      <c r="A3" s="5"/>
      <c r="B3" s="5"/>
      <c r="C3" s="5"/>
      <c r="D3" s="3"/>
      <c r="E3" s="3"/>
      <c r="F3" s="3"/>
      <c r="G3" s="3"/>
      <c r="H3" s="3" t="s">
        <v>18</v>
      </c>
      <c r="I3" s="3" t="s">
        <v>19</v>
      </c>
      <c r="J3" s="3" t="s">
        <v>20</v>
      </c>
      <c r="K3" s="3"/>
      <c r="L3" s="14"/>
      <c r="M3" s="3" t="s">
        <v>18</v>
      </c>
      <c r="N3" s="3" t="s">
        <v>19</v>
      </c>
      <c r="O3" s="3" t="s">
        <v>20</v>
      </c>
      <c r="P3" s="5"/>
      <c r="Q3" s="5"/>
      <c r="R3" s="5"/>
      <c r="S3" s="5"/>
      <c r="T3" s="5"/>
      <c r="U3" s="4"/>
    </row>
    <row r="4" spans="1:21" ht="58.5" customHeight="1">
      <c r="A4" s="6">
        <v>1</v>
      </c>
      <c r="B4" s="6" t="s">
        <v>21</v>
      </c>
      <c r="C4" s="7" t="s">
        <v>22</v>
      </c>
      <c r="D4" s="7" t="s">
        <v>23</v>
      </c>
      <c r="E4" s="7" t="s">
        <v>24</v>
      </c>
      <c r="F4" s="7">
        <v>45</v>
      </c>
      <c r="G4" s="7" t="s">
        <v>25</v>
      </c>
      <c r="H4" s="7" t="s">
        <v>26</v>
      </c>
      <c r="I4" s="7" t="s">
        <v>27</v>
      </c>
      <c r="J4" s="7" t="s">
        <v>27</v>
      </c>
      <c r="K4" s="15">
        <v>1743.677871</v>
      </c>
      <c r="L4" s="16">
        <f>K4*2%</f>
        <v>34.873557420000004</v>
      </c>
      <c r="M4" s="7" t="s">
        <v>25</v>
      </c>
      <c r="N4" s="17">
        <v>30</v>
      </c>
      <c r="O4" s="7">
        <f>N4*F4</f>
        <v>1350</v>
      </c>
      <c r="P4" s="7" t="s">
        <v>28</v>
      </c>
      <c r="Q4" s="19">
        <v>45258.41805555556</v>
      </c>
      <c r="R4" s="19">
        <v>45259</v>
      </c>
      <c r="S4" s="19">
        <v>45257</v>
      </c>
      <c r="T4" s="7" t="s">
        <v>29</v>
      </c>
      <c r="U4" s="20">
        <v>45269</v>
      </c>
    </row>
    <row r="5" spans="1:21" ht="51" customHeight="1">
      <c r="A5" s="6">
        <v>2</v>
      </c>
      <c r="B5" s="6" t="s">
        <v>21</v>
      </c>
      <c r="C5" s="7" t="s">
        <v>30</v>
      </c>
      <c r="D5" s="7" t="s">
        <v>31</v>
      </c>
      <c r="E5" s="7" t="s">
        <v>32</v>
      </c>
      <c r="F5" s="7">
        <v>12</v>
      </c>
      <c r="G5" s="7" t="s">
        <v>25</v>
      </c>
      <c r="H5" s="7" t="s">
        <v>26</v>
      </c>
      <c r="I5" s="7" t="s">
        <v>27</v>
      </c>
      <c r="J5" s="7" t="s">
        <v>27</v>
      </c>
      <c r="K5" s="15">
        <v>1043.857476</v>
      </c>
      <c r="L5" s="16">
        <f>K5*2%</f>
        <v>20.87714952</v>
      </c>
      <c r="M5" s="7" t="s">
        <v>25</v>
      </c>
      <c r="N5" s="17">
        <v>20</v>
      </c>
      <c r="O5" s="7">
        <f>N5*F5</f>
        <v>240</v>
      </c>
      <c r="P5" s="7" t="s">
        <v>33</v>
      </c>
      <c r="Q5" s="19">
        <v>45247.611805555556</v>
      </c>
      <c r="R5" s="7" t="s">
        <v>34</v>
      </c>
      <c r="S5" s="19">
        <v>45250</v>
      </c>
      <c r="T5" s="7" t="s">
        <v>29</v>
      </c>
      <c r="U5" s="20">
        <v>45269</v>
      </c>
    </row>
    <row r="6" spans="1:21" ht="105.75" customHeight="1">
      <c r="A6" s="6">
        <v>3</v>
      </c>
      <c r="B6" s="6" t="s">
        <v>21</v>
      </c>
      <c r="C6" s="8" t="s">
        <v>35</v>
      </c>
      <c r="D6" s="7" t="s">
        <v>36</v>
      </c>
      <c r="E6" s="7" t="s">
        <v>37</v>
      </c>
      <c r="F6" s="7">
        <v>6</v>
      </c>
      <c r="G6" s="7" t="s">
        <v>26</v>
      </c>
      <c r="H6" s="7" t="s">
        <v>26</v>
      </c>
      <c r="I6" s="7" t="s">
        <v>27</v>
      </c>
      <c r="J6" s="7" t="s">
        <v>27</v>
      </c>
      <c r="K6" s="15">
        <v>930.9249</v>
      </c>
      <c r="L6" s="16">
        <f>K6*2%</f>
        <v>18.618498</v>
      </c>
      <c r="M6" s="7" t="s">
        <v>25</v>
      </c>
      <c r="N6" s="17">
        <v>18</v>
      </c>
      <c r="O6" s="7">
        <f>N6*F6</f>
        <v>108</v>
      </c>
      <c r="P6" s="7" t="s">
        <v>33</v>
      </c>
      <c r="Q6" s="19">
        <v>45243.4125</v>
      </c>
      <c r="R6" s="7" t="s">
        <v>34</v>
      </c>
      <c r="S6" s="19">
        <v>45248</v>
      </c>
      <c r="T6" s="7" t="s">
        <v>29</v>
      </c>
      <c r="U6" s="20">
        <v>45269</v>
      </c>
    </row>
    <row r="7" spans="1:21" ht="103.5" customHeight="1">
      <c r="A7" s="6">
        <v>4</v>
      </c>
      <c r="B7" s="6" t="s">
        <v>21</v>
      </c>
      <c r="C7" s="8" t="s">
        <v>38</v>
      </c>
      <c r="D7" s="7" t="s">
        <v>39</v>
      </c>
      <c r="E7" s="7" t="s">
        <v>40</v>
      </c>
      <c r="F7" s="7">
        <v>6</v>
      </c>
      <c r="G7" s="7" t="s">
        <v>25</v>
      </c>
      <c r="H7" s="7" t="s">
        <v>26</v>
      </c>
      <c r="I7" s="7" t="s">
        <v>27</v>
      </c>
      <c r="J7" s="7" t="s">
        <v>27</v>
      </c>
      <c r="K7" s="15">
        <v>69.185692</v>
      </c>
      <c r="L7" s="16">
        <f>K7*2%</f>
        <v>1.3837138400000002</v>
      </c>
      <c r="M7" s="7" t="s">
        <v>25</v>
      </c>
      <c r="N7" s="17">
        <v>1.3</v>
      </c>
      <c r="O7" s="7">
        <f>N7*F7</f>
        <v>7.800000000000001</v>
      </c>
      <c r="P7" s="7" t="s">
        <v>28</v>
      </c>
      <c r="Q7" s="19">
        <v>45231.45486111111</v>
      </c>
      <c r="R7" s="19">
        <v>45231</v>
      </c>
      <c r="S7" s="19">
        <v>45250</v>
      </c>
      <c r="T7" s="20">
        <v>45251</v>
      </c>
      <c r="U7" s="20">
        <v>45269</v>
      </c>
    </row>
    <row r="8" spans="1:21" ht="66" customHeight="1">
      <c r="A8" s="6">
        <v>5</v>
      </c>
      <c r="B8" s="6" t="s">
        <v>21</v>
      </c>
      <c r="C8" s="8" t="s">
        <v>41</v>
      </c>
      <c r="D8" s="7" t="s">
        <v>42</v>
      </c>
      <c r="E8" s="7" t="s">
        <v>43</v>
      </c>
      <c r="F8" s="7">
        <v>8</v>
      </c>
      <c r="G8" s="7" t="s">
        <v>26</v>
      </c>
      <c r="H8" s="7" t="s">
        <v>26</v>
      </c>
      <c r="I8" s="7" t="s">
        <v>27</v>
      </c>
      <c r="J8" s="7" t="s">
        <v>27</v>
      </c>
      <c r="K8" s="15">
        <v>142</v>
      </c>
      <c r="L8" s="16">
        <f>K8*2%</f>
        <v>2.84</v>
      </c>
      <c r="M8" s="7" t="s">
        <v>25</v>
      </c>
      <c r="N8" s="17">
        <v>2</v>
      </c>
      <c r="O8" s="7">
        <f>N8*F8</f>
        <v>16</v>
      </c>
      <c r="P8" s="7" t="s">
        <v>28</v>
      </c>
      <c r="Q8" s="19">
        <v>45236.69236111111</v>
      </c>
      <c r="R8" s="19">
        <v>45237</v>
      </c>
      <c r="S8" s="19">
        <v>45264</v>
      </c>
      <c r="T8" s="19">
        <v>45265</v>
      </c>
      <c r="U8" s="20">
        <v>45269</v>
      </c>
    </row>
    <row r="10" ht="13.5">
      <c r="O10" s="18"/>
    </row>
  </sheetData>
  <sheetProtection/>
  <mergeCells count="18">
    <mergeCell ref="A1:U1"/>
    <mergeCell ref="H2:J2"/>
    <mergeCell ref="M2:O2"/>
    <mergeCell ref="A2:A3"/>
    <mergeCell ref="B2:B3"/>
    <mergeCell ref="C2:C3"/>
    <mergeCell ref="D2:D3"/>
    <mergeCell ref="E2:E3"/>
    <mergeCell ref="F2:F3"/>
    <mergeCell ref="G2:G3"/>
    <mergeCell ref="K2:K3"/>
    <mergeCell ref="L2:L3"/>
    <mergeCell ref="P2:P3"/>
    <mergeCell ref="Q2:Q3"/>
    <mergeCell ref="R2:R3"/>
    <mergeCell ref="S2:S3"/>
    <mergeCell ref="T2:T3"/>
    <mergeCell ref="U2:U3"/>
  </mergeCells>
  <printOptions/>
  <pageMargins left="0.75" right="0.75" top="1" bottom="1" header="0.5" footer="0.5"/>
  <pageSetup fitToHeight="1" fitToWidth="1" orientation="landscape"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其他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李文雄</dc:creator>
  <cp:keywords/>
  <dc:description/>
  <cp:lastModifiedBy>李文雄</cp:lastModifiedBy>
  <dcterms:created xsi:type="dcterms:W3CDTF">2023-11-13T03:35:20Z</dcterms:created>
  <dcterms:modified xsi:type="dcterms:W3CDTF">2023-12-18T03:32:11Z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28B65BC7673942BB9BABB6F780565566</vt:lpwstr>
  </property>
</Properties>
</file>