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901" activeTab="10"/>
  </bookViews>
  <sheets>
    <sheet name="地区生产总值" sheetId="1" r:id="rId1"/>
    <sheet name="农业" sheetId="2" r:id="rId2"/>
    <sheet name="工业总产值" sheetId="3" r:id="rId3"/>
    <sheet name="工业增加值" sheetId="4" r:id="rId4"/>
    <sheet name="主要行业" sheetId="5" r:id="rId5"/>
    <sheet name="传统产业" sheetId="6" r:id="rId6"/>
    <sheet name="先进制造业" sheetId="7" r:id="rId7"/>
    <sheet name="消费、物价指数" sheetId="8" r:id="rId8"/>
    <sheet name="财金" sheetId="9" r:id="rId9"/>
    <sheet name="交通邮电供电" sheetId="10" r:id="rId10"/>
    <sheet name="对外经济" sheetId="11" r:id="rId11"/>
  </sheets>
  <definedNames/>
  <calcPr fullCalcOnLoad="1"/>
</workbook>
</file>

<file path=xl/sharedStrings.xml><?xml version="1.0" encoding="utf-8"?>
<sst xmlns="http://schemas.openxmlformats.org/spreadsheetml/2006/main" count="256" uniqueCount="158">
  <si>
    <t>全区情况</t>
  </si>
  <si>
    <t>地区生产总值</t>
  </si>
  <si>
    <t>指标名称</t>
  </si>
  <si>
    <t>单位</t>
  </si>
  <si>
    <t>四季度</t>
  </si>
  <si>
    <t>同比±%</t>
  </si>
  <si>
    <t xml:space="preserve">  1、地区生产总值(GDP)</t>
  </si>
  <si>
    <t>亿元</t>
  </si>
  <si>
    <t xml:space="preserve">       第一产业增加值</t>
  </si>
  <si>
    <t xml:space="preserve">       第二产业增加值</t>
  </si>
  <si>
    <t xml:space="preserve">       第三产业增加值</t>
  </si>
  <si>
    <t xml:space="preserve">  2、地区生产总值构成</t>
  </si>
  <si>
    <t>%</t>
  </si>
  <si>
    <t xml:space="preserve">       第一产业</t>
  </si>
  <si>
    <t>与上年持平</t>
  </si>
  <si>
    <t xml:space="preserve">       第二产业</t>
  </si>
  <si>
    <t>-0.3个百分点</t>
  </si>
  <si>
    <t xml:space="preserve">       第三产业</t>
  </si>
  <si>
    <t>+0.3个百分点</t>
  </si>
  <si>
    <t>农业总产值</t>
  </si>
  <si>
    <t>万元</t>
  </si>
  <si>
    <t xml:space="preserve">  种植业</t>
  </si>
  <si>
    <t xml:space="preserve">  林  业</t>
  </si>
  <si>
    <t xml:space="preserve">  牧  业</t>
  </si>
  <si>
    <t xml:space="preserve">  渔  业</t>
  </si>
  <si>
    <t xml:space="preserve">  农林牧渔专业及辅助性活动</t>
  </si>
  <si>
    <t xml:space="preserve">    蔬菜播种面积</t>
  </si>
  <si>
    <t>亩</t>
  </si>
  <si>
    <t xml:space="preserve">    蔬菜产量</t>
  </si>
  <si>
    <t>吨</t>
  </si>
  <si>
    <t xml:space="preserve">    生猪上市量</t>
  </si>
  <si>
    <t>万头</t>
  </si>
  <si>
    <t xml:space="preserve">    三鸟上市量</t>
  </si>
  <si>
    <t>万只</t>
  </si>
  <si>
    <t xml:space="preserve">        鸡</t>
  </si>
  <si>
    <t xml:space="preserve">        鸭</t>
  </si>
  <si>
    <t xml:space="preserve">        鹅</t>
  </si>
  <si>
    <t xml:space="preserve">    畜禽肉类产量</t>
  </si>
  <si>
    <t xml:space="preserve">    渔业产品产量</t>
  </si>
  <si>
    <t>规模以上工业总产值</t>
  </si>
  <si>
    <t>单位：亿元</t>
  </si>
  <si>
    <t>本月止累计</t>
  </si>
  <si>
    <t xml:space="preserve">  其中：轻工业</t>
  </si>
  <si>
    <t xml:space="preserve">        重工业</t>
  </si>
  <si>
    <t xml:space="preserve">  其中：国有企业</t>
  </si>
  <si>
    <t xml:space="preserve">        集体企业</t>
  </si>
  <si>
    <t xml:space="preserve">        股份制企业</t>
  </si>
  <si>
    <t xml:space="preserve">        外商及港澳台投资企业</t>
  </si>
  <si>
    <t xml:space="preserve">        其他经济类型企业</t>
  </si>
  <si>
    <t xml:space="preserve">        出口交货值</t>
  </si>
  <si>
    <t>规模以上工业销售产值</t>
  </si>
  <si>
    <t>注：表中的行业分类执行《国民经济行业分类（2017年）》大类标准。  工业增加值绝对数按现价计算，增长速度按缩减指数计算。</t>
  </si>
  <si>
    <t>规模以上工业增加值</t>
  </si>
  <si>
    <t>注：表中的行业分类执行《国民经济行业分类（2017年）》大类标准。</t>
  </si>
  <si>
    <t>主要工业行业增加值</t>
  </si>
  <si>
    <t xml:space="preserve">     总           计</t>
  </si>
  <si>
    <t xml:space="preserve">  酒、饮料和精制茶制造业</t>
  </si>
  <si>
    <t xml:space="preserve">  纺织业</t>
  </si>
  <si>
    <t xml:space="preserve">  造纸和纸制品业</t>
  </si>
  <si>
    <t xml:space="preserve">  化学原料和化学制品制造业</t>
  </si>
  <si>
    <t xml:space="preserve">  橡胶和塑料制品业</t>
  </si>
  <si>
    <t xml:space="preserve">  非金属矿物制品业</t>
  </si>
  <si>
    <t xml:space="preserve">    其中：陶瓷制品业</t>
  </si>
  <si>
    <t xml:space="preserve">  有色金属冶炼和压延加工业</t>
  </si>
  <si>
    <t xml:space="preserve">  金属制品业</t>
  </si>
  <si>
    <t xml:space="preserve">  通用设备制造业</t>
  </si>
  <si>
    <t xml:space="preserve">  电气机械和及器材制造业</t>
  </si>
  <si>
    <t xml:space="preserve">  计算机、通信和其他电子设备制造业</t>
  </si>
  <si>
    <t xml:space="preserve">  橡胶制品业</t>
  </si>
  <si>
    <t xml:space="preserve">  电力生产业</t>
  </si>
  <si>
    <t xml:space="preserve">优势传统工业增加值           </t>
  </si>
  <si>
    <t>指 标 名 称</t>
  </si>
  <si>
    <t xml:space="preserve">    纺织服装</t>
  </si>
  <si>
    <t xml:space="preserve">       其中:纺织业</t>
  </si>
  <si>
    <t xml:space="preserve">            纺织服装、鞋、帽制造业</t>
  </si>
  <si>
    <t xml:space="preserve">            化学纤维制造业</t>
  </si>
  <si>
    <t xml:space="preserve">    食品饮料</t>
  </si>
  <si>
    <t xml:space="preserve">       其中:农副食品加工业</t>
  </si>
  <si>
    <t xml:space="preserve">            食品制造业</t>
  </si>
  <si>
    <t xml:space="preserve">            酒、饮料和精制茶制造业</t>
  </si>
  <si>
    <t xml:space="preserve">    家具制造业</t>
  </si>
  <si>
    <t xml:space="preserve">    建筑材料</t>
  </si>
  <si>
    <t xml:space="preserve">      非金属矿物制品业</t>
  </si>
  <si>
    <t xml:space="preserve">        其中:陶瓷制品业</t>
  </si>
  <si>
    <t xml:space="preserve">      建筑、安全用金属制品制造</t>
  </si>
  <si>
    <t xml:space="preserve">    金属制品业</t>
  </si>
  <si>
    <t xml:space="preserve">    家用电力器具制造业</t>
  </si>
  <si>
    <t>注：本表及下表的行业分类，执行《广东现代产业体系统计报表制度》，系《国民经济行业分类》的部分大类、中小类行业组合而成，与前表的行业分类有不同。</t>
  </si>
  <si>
    <t xml:space="preserve">先进制造业、高技术制造业增加值     </t>
  </si>
  <si>
    <t>先进制造业增加值</t>
  </si>
  <si>
    <t xml:space="preserve">    高端电子信息制造业</t>
  </si>
  <si>
    <t xml:space="preserve">    先进装备制造业</t>
  </si>
  <si>
    <t xml:space="preserve">    石油化工产业</t>
  </si>
  <si>
    <t xml:space="preserve">    先进轻纺制造业</t>
  </si>
  <si>
    <t xml:space="preserve">    新材料制造业</t>
  </si>
  <si>
    <t xml:space="preserve">    生物医药及高性能医疗器械</t>
  </si>
  <si>
    <t>高技术制造业增加值</t>
  </si>
  <si>
    <t xml:space="preserve">    医药制造业</t>
  </si>
  <si>
    <t xml:space="preserve">    航天器及设备制造业</t>
  </si>
  <si>
    <t xml:space="preserve">    电子及通信设备制造业</t>
  </si>
  <si>
    <t xml:space="preserve">      其中：电子器件制造业</t>
  </si>
  <si>
    <t xml:space="preserve">    计算机及办公设备制造业</t>
  </si>
  <si>
    <t xml:space="preserve">    医疗仪器设备及仪器仪表制造业</t>
  </si>
  <si>
    <t xml:space="preserve">      其中：医疗设备及器械制造</t>
  </si>
  <si>
    <t xml:space="preserve">            通用仪器仪表制造</t>
  </si>
  <si>
    <t>注：2017年7月起先进制造业口径调整为新口径。</t>
  </si>
  <si>
    <t>消费、价格指数</t>
  </si>
  <si>
    <t>本 月</t>
  </si>
  <si>
    <t xml:space="preserve"> 社会消费品零售总额</t>
  </si>
  <si>
    <t xml:space="preserve">    商品零售</t>
  </si>
  <si>
    <t xml:space="preserve">    餐饮收入</t>
  </si>
  <si>
    <t>居民消费价格指数</t>
  </si>
  <si>
    <t>％</t>
  </si>
  <si>
    <t xml:space="preserve">   1、食品烟酒</t>
  </si>
  <si>
    <t xml:space="preserve">   2、衣着</t>
  </si>
  <si>
    <t xml:space="preserve">   3、居住</t>
  </si>
  <si>
    <t xml:space="preserve">   4、生活用品及服务</t>
  </si>
  <si>
    <t xml:space="preserve">   5、交通和通信</t>
  </si>
  <si>
    <t xml:space="preserve">   6、教育文化和娱乐</t>
  </si>
  <si>
    <t xml:space="preserve">   7、医疗保健</t>
  </si>
  <si>
    <t xml:space="preserve">   8、其他用品和服务</t>
  </si>
  <si>
    <t>工业生产者出厂价格指数</t>
  </si>
  <si>
    <t>财政</t>
  </si>
  <si>
    <t>单位：万元</t>
  </si>
  <si>
    <t xml:space="preserve">   三级库收入</t>
  </si>
  <si>
    <t xml:space="preserve">     1、中央库</t>
  </si>
  <si>
    <t xml:space="preserve">     2、省市级库</t>
  </si>
  <si>
    <t xml:space="preserve">     3、区本级库</t>
  </si>
  <si>
    <t xml:space="preserve">   地方财政收入</t>
  </si>
  <si>
    <t xml:space="preserve">     #地方一般公共预算收入</t>
  </si>
  <si>
    <t xml:space="preserve">   地方财政支出</t>
  </si>
  <si>
    <t xml:space="preserve">     #地方一般公共预算支出</t>
  </si>
  <si>
    <t>交通、邮电、供电</t>
  </si>
  <si>
    <t xml:space="preserve"> 客运量</t>
  </si>
  <si>
    <t>万人</t>
  </si>
  <si>
    <t xml:space="preserve"> 旅客周转量</t>
  </si>
  <si>
    <t>万人公里</t>
  </si>
  <si>
    <t xml:space="preserve"> 货运量</t>
  </si>
  <si>
    <t>万吨</t>
  </si>
  <si>
    <t xml:space="preserve"> 货物周转量</t>
  </si>
  <si>
    <t>万吨公里</t>
  </si>
  <si>
    <t xml:space="preserve"> 总周转量</t>
  </si>
  <si>
    <t xml:space="preserve">   #公路</t>
  </si>
  <si>
    <t xml:space="preserve">   #水路</t>
  </si>
  <si>
    <t xml:space="preserve"> 邮电业务总量</t>
  </si>
  <si>
    <t xml:space="preserve">   #邮政</t>
  </si>
  <si>
    <t xml:space="preserve">   #电信</t>
  </si>
  <si>
    <t xml:space="preserve"> 全社会用电量</t>
  </si>
  <si>
    <t>万千瓦时</t>
  </si>
  <si>
    <t xml:space="preserve">   #工业用电量</t>
  </si>
  <si>
    <t>对外经济</t>
  </si>
  <si>
    <t>本月</t>
  </si>
  <si>
    <t>进出口总额</t>
  </si>
  <si>
    <t>1、出口总额</t>
  </si>
  <si>
    <t>2、进口总额</t>
  </si>
  <si>
    <t>新签利用外资合同</t>
  </si>
  <si>
    <t>宗</t>
  </si>
  <si>
    <t>实际外商直接投资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</si>
</sst>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0_);[Red]\(0\)"/>
    <numFmt numFmtId="180" formatCode="0.000_ "/>
    <numFmt numFmtId="181" formatCode="0.00_);[Red]\(0.00\)"/>
  </numFmts>
  <fonts count="36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5"/>
      <name val="宋体"/>
      <family val="0"/>
    </font>
    <font>
      <sz val="9"/>
      <name val="宋体"/>
      <family val="0"/>
    </font>
    <font>
      <sz val="12"/>
      <name val="Times New Roman"/>
      <family val="0"/>
    </font>
    <font>
      <b/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Helv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u val="single"/>
      <sz val="12"/>
      <color indexed="20"/>
      <name val="宋体"/>
      <family val="0"/>
    </font>
    <font>
      <b/>
      <sz val="18"/>
      <color indexed="56"/>
      <name val="宋体"/>
      <family val="0"/>
    </font>
    <font>
      <sz val="10"/>
      <name val="Arial"/>
      <family val="0"/>
    </font>
    <font>
      <sz val="11"/>
      <color theme="1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0"/>
      <color rgb="FFFF0000"/>
      <name val="宋体"/>
      <family val="0"/>
    </font>
    <font>
      <sz val="10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/>
    </border>
    <border>
      <left style="thin"/>
      <right/>
      <top style="medium"/>
      <bottom style="medium"/>
    </border>
    <border>
      <left style="thin"/>
      <right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 style="thin"/>
      <right/>
      <top style="medium"/>
      <bottom/>
    </border>
    <border>
      <left style="thin"/>
      <right style="thin"/>
      <top>
        <color indexed="63"/>
      </top>
      <bottom style="medium"/>
    </border>
  </borders>
  <cellStyleXfs count="8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2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23" fillId="5" borderId="0" applyNumberFormat="0" applyBorder="0" applyAlignment="0" applyProtection="0"/>
    <xf numFmtId="0" fontId="26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31" fillId="0" borderId="0">
      <alignment vertical="center"/>
      <protection/>
    </xf>
    <xf numFmtId="0" fontId="22" fillId="7" borderId="0" applyNumberFormat="0" applyBorder="0" applyAlignment="0" applyProtection="0"/>
    <xf numFmtId="0" fontId="11" fillId="8" borderId="0" applyNumberFormat="0" applyBorder="0" applyAlignment="0" applyProtection="0"/>
    <xf numFmtId="0" fontId="17" fillId="0" borderId="1" applyNumberFormat="0" applyFill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0" borderId="0">
      <alignment vertical="center"/>
      <protection/>
    </xf>
    <xf numFmtId="0" fontId="19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0" fillId="0" borderId="0">
      <alignment/>
      <protection/>
    </xf>
    <xf numFmtId="44" fontId="0" fillId="0" borderId="0" applyFont="0" applyFill="0" applyBorder="0" applyAlignment="0" applyProtection="0"/>
    <xf numFmtId="0" fontId="20" fillId="12" borderId="0" applyNumberFormat="0" applyBorder="0" applyAlignment="0" applyProtection="0"/>
    <xf numFmtId="0" fontId="11" fillId="13" borderId="0" applyNumberFormat="0" applyBorder="0" applyAlignment="0" applyProtection="0"/>
    <xf numFmtId="0" fontId="7" fillId="0" borderId="0">
      <alignment/>
      <protection/>
    </xf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21" fillId="15" borderId="3" applyNumberFormat="0" applyAlignment="0" applyProtection="0"/>
    <xf numFmtId="0" fontId="13" fillId="0" borderId="4" applyNumberFormat="0" applyFill="0" applyAlignment="0" applyProtection="0"/>
    <xf numFmtId="0" fontId="0" fillId="16" borderId="5" applyNumberFormat="0" applyFont="0" applyAlignment="0" applyProtection="0"/>
    <xf numFmtId="0" fontId="1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8" fillId="15" borderId="6" applyNumberFormat="0" applyAlignment="0" applyProtection="0"/>
    <xf numFmtId="0" fontId="32" fillId="0" borderId="0" applyNumberFormat="0" applyFill="0" applyBorder="0" applyAlignment="0" applyProtection="0"/>
    <xf numFmtId="0" fontId="25" fillId="6" borderId="3" applyNumberFormat="0" applyAlignment="0" applyProtection="0"/>
    <xf numFmtId="0" fontId="0" fillId="0" borderId="0">
      <alignment vertical="center"/>
      <protection/>
    </xf>
    <xf numFmtId="0" fontId="27" fillId="0" borderId="7" applyNumberFormat="0" applyFill="0" applyAlignment="0" applyProtection="0"/>
    <xf numFmtId="0" fontId="16" fillId="18" borderId="8" applyNumberFormat="0" applyAlignment="0" applyProtection="0"/>
    <xf numFmtId="0" fontId="14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2" fillId="2" borderId="0" applyNumberFormat="0" applyBorder="0" applyAlignment="0" applyProtection="0"/>
    <xf numFmtId="0" fontId="12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19" borderId="0" applyNumberFormat="0" applyBorder="0" applyAlignment="0" applyProtection="0"/>
    <xf numFmtId="0" fontId="30" fillId="0" borderId="0">
      <alignment/>
      <protection/>
    </xf>
    <xf numFmtId="0" fontId="11" fillId="20" borderId="0" applyNumberFormat="0" applyBorder="0" applyAlignment="0" applyProtection="0"/>
    <xf numFmtId="0" fontId="12" fillId="13" borderId="0" applyNumberFormat="0" applyBorder="0" applyAlignment="0" applyProtection="0"/>
    <xf numFmtId="0" fontId="11" fillId="21" borderId="0" applyNumberFormat="0" applyBorder="0" applyAlignment="0" applyProtection="0"/>
    <xf numFmtId="0" fontId="0" fillId="0" borderId="0">
      <alignment/>
      <protection/>
    </xf>
    <xf numFmtId="0" fontId="11" fillId="3" borderId="0" applyNumberFormat="0" applyBorder="0" applyAlignment="0" applyProtection="0"/>
    <xf numFmtId="0" fontId="10" fillId="0" borderId="0">
      <alignment/>
      <protection/>
    </xf>
    <xf numFmtId="0" fontId="12" fillId="11" borderId="0" applyNumberFormat="0" applyBorder="0" applyAlignment="0" applyProtection="0"/>
    <xf numFmtId="0" fontId="12" fillId="22" borderId="0" applyNumberFormat="0" applyBorder="0" applyAlignment="0" applyProtection="0"/>
    <xf numFmtId="0" fontId="11" fillId="23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 vertical="center"/>
      <protection/>
    </xf>
  </cellStyleXfs>
  <cellXfs count="160"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0" xfId="21" applyFont="1" applyFill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24" borderId="13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/>
    </xf>
    <xf numFmtId="0" fontId="4" fillId="24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 wrapText="1"/>
    </xf>
    <xf numFmtId="177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24" borderId="18" xfId="0" applyFont="1" applyFill="1" applyBorder="1" applyAlignment="1">
      <alignment horizontal="center" vertical="center"/>
    </xf>
    <xf numFmtId="0" fontId="4" fillId="0" borderId="19" xfId="0" applyFont="1" applyBorder="1" applyAlignment="1">
      <alignment vertical="center" wrapText="1"/>
    </xf>
    <xf numFmtId="0" fontId="3" fillId="24" borderId="20" xfId="0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57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177" fontId="4" fillId="0" borderId="15" xfId="45" applyNumberFormat="1" applyFont="1" applyFill="1" applyBorder="1" applyAlignment="1">
      <alignment horizontal="center" vertical="center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7" fontId="4" fillId="0" borderId="14" xfId="0" applyNumberFormat="1" applyFont="1" applyFill="1" applyBorder="1" applyAlignment="1">
      <alignment horizontal="center" vertical="center"/>
    </xf>
    <xf numFmtId="177" fontId="4" fillId="0" borderId="15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177" fontId="4" fillId="0" borderId="18" xfId="0" applyNumberFormat="1" applyFont="1" applyFill="1" applyBorder="1" applyAlignment="1">
      <alignment horizontal="center" vertical="center"/>
    </xf>
    <xf numFmtId="179" fontId="4" fillId="0" borderId="18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3" fillId="0" borderId="20" xfId="0" applyFont="1" applyFill="1" applyBorder="1" applyAlignment="1">
      <alignment horizontal="center" vertical="center"/>
    </xf>
    <xf numFmtId="178" fontId="4" fillId="0" borderId="19" xfId="45" applyNumberFormat="1" applyFont="1" applyFill="1" applyBorder="1" applyAlignment="1">
      <alignment horizontal="center" vertical="center"/>
      <protection/>
    </xf>
    <xf numFmtId="178" fontId="4" fillId="0" borderId="0" xfId="45" applyNumberFormat="1" applyFont="1" applyFill="1" applyBorder="1" applyAlignment="1">
      <alignment horizontal="center" vertical="center"/>
      <protection/>
    </xf>
    <xf numFmtId="178" fontId="4" fillId="0" borderId="21" xfId="0" applyNumberFormat="1" applyFont="1" applyFill="1" applyBorder="1" applyAlignment="1">
      <alignment horizontal="center" vertical="center"/>
    </xf>
    <xf numFmtId="177" fontId="0" fillId="0" borderId="22" xfId="0" applyNumberFormat="1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178" fontId="4" fillId="0" borderId="23" xfId="45" applyNumberFormat="1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right" vertical="center"/>
    </xf>
    <xf numFmtId="178" fontId="0" fillId="0" borderId="0" xfId="0" applyNumberFormat="1" applyFont="1" applyFill="1" applyAlignment="1">
      <alignment horizontal="center" vertical="center"/>
    </xf>
    <xf numFmtId="0" fontId="4" fillId="0" borderId="19" xfId="0" applyFont="1" applyFill="1" applyBorder="1" applyAlignment="1">
      <alignment vertical="center" wrapText="1"/>
    </xf>
    <xf numFmtId="18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176" fontId="4" fillId="0" borderId="15" xfId="45" applyNumberFormat="1" applyFont="1" applyFill="1" applyBorder="1" applyAlignment="1">
      <alignment horizontal="center" vertical="center"/>
      <protection/>
    </xf>
    <xf numFmtId="176" fontId="4" fillId="0" borderId="15" xfId="0" applyNumberFormat="1" applyFont="1" applyFill="1" applyBorder="1" applyAlignment="1">
      <alignment horizontal="center" vertical="center"/>
    </xf>
    <xf numFmtId="0" fontId="4" fillId="0" borderId="14" xfId="84" applyFont="1" applyFill="1" applyBorder="1" applyAlignment="1">
      <alignment horizontal="left" vertical="center"/>
      <protection/>
    </xf>
    <xf numFmtId="176" fontId="4" fillId="0" borderId="18" xfId="45" applyNumberFormat="1" applyFont="1" applyFill="1" applyBorder="1" applyAlignment="1">
      <alignment horizontal="center" vertical="center"/>
      <protection/>
    </xf>
    <xf numFmtId="176" fontId="4" fillId="0" borderId="18" xfId="0" applyNumberFormat="1" applyFont="1" applyFill="1" applyBorder="1" applyAlignment="1">
      <alignment horizontal="center" vertical="center"/>
    </xf>
    <xf numFmtId="0" fontId="0" fillId="0" borderId="0" xfId="60" applyFont="1" applyFill="1">
      <alignment vertical="center"/>
      <protection/>
    </xf>
    <xf numFmtId="178" fontId="4" fillId="0" borderId="0" xfId="0" applyNumberFormat="1" applyFont="1" applyFill="1" applyBorder="1" applyAlignment="1">
      <alignment horizontal="center" vertical="center"/>
    </xf>
    <xf numFmtId="178" fontId="4" fillId="0" borderId="23" xfId="0" applyNumberFormat="1" applyFont="1" applyFill="1" applyBorder="1" applyAlignment="1">
      <alignment horizontal="center" vertical="center"/>
    </xf>
    <xf numFmtId="0" fontId="0" fillId="0" borderId="0" xfId="60" applyFont="1" applyFill="1" applyAlignment="1">
      <alignment horizontal="right" vertical="center"/>
      <protection/>
    </xf>
    <xf numFmtId="0" fontId="5" fillId="0" borderId="0" xfId="20" applyFont="1" applyFill="1" applyAlignment="1">
      <alignment horizontal="center" vertical="center" wrapText="1"/>
      <protection/>
    </xf>
    <xf numFmtId="57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24" xfId="20" applyFont="1" applyFill="1" applyBorder="1" applyAlignment="1">
      <alignment horizontal="center" vertical="center"/>
      <protection/>
    </xf>
    <xf numFmtId="0" fontId="4" fillId="0" borderId="25" xfId="20" applyFont="1" applyFill="1" applyBorder="1" applyAlignment="1">
      <alignment horizontal="center" vertical="center" wrapText="1"/>
      <protection/>
    </xf>
    <xf numFmtId="0" fontId="4" fillId="0" borderId="26" xfId="20" applyFont="1" applyFill="1" applyBorder="1" applyAlignment="1">
      <alignment horizontal="center" vertical="center" wrapText="1"/>
      <protection/>
    </xf>
    <xf numFmtId="49" fontId="3" fillId="0" borderId="12" xfId="0" applyNumberFormat="1" applyFont="1" applyBorder="1" applyAlignment="1">
      <alignment horizontal="left" vertical="center"/>
    </xf>
    <xf numFmtId="181" fontId="3" fillId="0" borderId="13" xfId="60" applyNumberFormat="1" applyFont="1" applyFill="1" applyBorder="1" applyAlignment="1">
      <alignment horizontal="center" vertical="center"/>
      <protection/>
    </xf>
    <xf numFmtId="178" fontId="3" fillId="0" borderId="19" xfId="60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Border="1" applyAlignment="1">
      <alignment horizontal="left" vertical="center"/>
    </xf>
    <xf numFmtId="181" fontId="4" fillId="0" borderId="15" xfId="20" applyNumberFormat="1" applyFont="1" applyFill="1" applyBorder="1" applyAlignment="1">
      <alignment horizontal="center" vertical="center"/>
      <protection/>
    </xf>
    <xf numFmtId="178" fontId="4" fillId="0" borderId="0" xfId="60" applyNumberFormat="1" applyFont="1" applyFill="1" applyAlignment="1">
      <alignment horizontal="center" vertical="center"/>
      <protection/>
    </xf>
    <xf numFmtId="181" fontId="4" fillId="0" borderId="15" xfId="60" applyNumberFormat="1" applyFont="1" applyFill="1" applyBorder="1" applyAlignment="1">
      <alignment horizontal="center" vertical="center"/>
      <protection/>
    </xf>
    <xf numFmtId="178" fontId="4" fillId="0" borderId="0" xfId="60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>
      <alignment horizontal="left" vertical="center"/>
    </xf>
    <xf numFmtId="178" fontId="4" fillId="0" borderId="21" xfId="60" applyNumberFormat="1" applyFont="1" applyFill="1" applyBorder="1" applyAlignment="1">
      <alignment horizontal="center" vertical="center"/>
      <protection/>
    </xf>
    <xf numFmtId="49" fontId="3" fillId="0" borderId="14" xfId="0" applyNumberFormat="1" applyFont="1" applyFill="1" applyBorder="1" applyAlignment="1">
      <alignment horizontal="left" vertical="center"/>
    </xf>
    <xf numFmtId="181" fontId="3" fillId="0" borderId="15" xfId="60" applyNumberFormat="1" applyFont="1" applyFill="1" applyBorder="1" applyAlignment="1">
      <alignment horizontal="center" vertical="center"/>
      <protection/>
    </xf>
    <xf numFmtId="178" fontId="3" fillId="0" borderId="21" xfId="60" applyNumberFormat="1" applyFont="1" applyFill="1" applyBorder="1" applyAlignment="1">
      <alignment horizontal="center" vertical="center"/>
      <protection/>
    </xf>
    <xf numFmtId="178" fontId="4" fillId="0" borderId="21" xfId="20" applyNumberFormat="1" applyFont="1" applyFill="1" applyBorder="1" applyAlignment="1">
      <alignment horizontal="center" vertical="center"/>
      <protection/>
    </xf>
    <xf numFmtId="49" fontId="4" fillId="0" borderId="14" xfId="0" applyNumberFormat="1" applyFont="1" applyFill="1" applyBorder="1" applyAlignment="1">
      <alignment horizontal="left" vertical="center"/>
    </xf>
    <xf numFmtId="49" fontId="4" fillId="0" borderId="17" xfId="0" applyNumberFormat="1" applyFont="1" applyBorder="1" applyAlignment="1">
      <alignment horizontal="left" vertical="center"/>
    </xf>
    <xf numFmtId="181" fontId="4" fillId="0" borderId="18" xfId="60" applyNumberFormat="1" applyFont="1" applyFill="1" applyBorder="1" applyAlignment="1">
      <alignment horizontal="center" vertical="center"/>
      <protection/>
    </xf>
    <xf numFmtId="178" fontId="4" fillId="0" borderId="27" xfId="60" applyNumberFormat="1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left" vertical="center" wrapText="1"/>
      <protection/>
    </xf>
    <xf numFmtId="0" fontId="4" fillId="0" borderId="0" xfId="60" applyFont="1" applyFill="1" applyAlignment="1">
      <alignment horizontal="left" vertical="center"/>
      <protection/>
    </xf>
    <xf numFmtId="0" fontId="4" fillId="0" borderId="28" xfId="20" applyFont="1" applyFill="1" applyBorder="1" applyAlignment="1">
      <alignment horizontal="center" vertical="center"/>
      <protection/>
    </xf>
    <xf numFmtId="0" fontId="4" fillId="0" borderId="29" xfId="20" applyFont="1" applyFill="1" applyBorder="1" applyAlignment="1">
      <alignment horizontal="center" vertical="center" wrapText="1"/>
      <protection/>
    </xf>
    <xf numFmtId="0" fontId="4" fillId="0" borderId="30" xfId="20" applyFont="1" applyFill="1" applyBorder="1" applyAlignment="1">
      <alignment horizontal="center" vertical="center" wrapText="1"/>
      <protection/>
    </xf>
    <xf numFmtId="0" fontId="4" fillId="0" borderId="14" xfId="20" applyFont="1" applyFill="1" applyBorder="1" applyAlignment="1">
      <alignment horizontal="left" vertical="center"/>
      <protection/>
    </xf>
    <xf numFmtId="176" fontId="4" fillId="0" borderId="15" xfId="6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vertical="center"/>
      <protection/>
    </xf>
    <xf numFmtId="176" fontId="4" fillId="0" borderId="15" xfId="20" applyNumberFormat="1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vertical="center"/>
      <protection/>
    </xf>
    <xf numFmtId="0" fontId="4" fillId="0" borderId="31" xfId="20" applyFont="1" applyFill="1" applyBorder="1" applyAlignment="1">
      <alignment vertical="center"/>
      <protection/>
    </xf>
    <xf numFmtId="176" fontId="4" fillId="0" borderId="32" xfId="20" applyNumberFormat="1" applyFont="1" applyFill="1" applyBorder="1" applyAlignment="1">
      <alignment horizontal="center" vertical="center"/>
      <protection/>
    </xf>
    <xf numFmtId="178" fontId="4" fillId="0" borderId="33" xfId="60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178" fontId="4" fillId="0" borderId="27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vertical="center"/>
    </xf>
    <xf numFmtId="178" fontId="0" fillId="0" borderId="0" xfId="0" applyNumberFormat="1" applyFont="1" applyFill="1" applyAlignment="1">
      <alignment vertical="center"/>
    </xf>
    <xf numFmtId="178" fontId="3" fillId="0" borderId="20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justify" vertical="center" wrapText="1"/>
    </xf>
    <xf numFmtId="176" fontId="4" fillId="0" borderId="15" xfId="0" applyNumberFormat="1" applyFont="1" applyFill="1" applyBorder="1" applyAlignment="1">
      <alignment horizontal="right" vertical="center"/>
    </xf>
    <xf numFmtId="178" fontId="4" fillId="0" borderId="21" xfId="77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 horizontal="justify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7" fillId="0" borderId="0" xfId="21" applyFont="1" applyAlignment="1">
      <alignment/>
      <protection/>
    </xf>
    <xf numFmtId="0" fontId="0" fillId="0" borderId="0" xfId="21" applyFont="1" applyAlignment="1">
      <alignment horizontal="right" vertical="center"/>
      <protection/>
    </xf>
    <xf numFmtId="0" fontId="7" fillId="0" borderId="0" xfId="21" applyFont="1" applyAlignment="1">
      <alignment horizontal="right" vertical="center"/>
      <protection/>
    </xf>
    <xf numFmtId="57" fontId="3" fillId="0" borderId="0" xfId="21" applyNumberFormat="1" applyFont="1" applyFill="1" applyAlignment="1">
      <alignment horizontal="center" vertical="center"/>
      <protection/>
    </xf>
    <xf numFmtId="0" fontId="3" fillId="0" borderId="23" xfId="21" applyFont="1" applyFill="1" applyBorder="1" applyAlignment="1">
      <alignment horizontal="right" vertical="center"/>
      <protection/>
    </xf>
    <xf numFmtId="0" fontId="3" fillId="0" borderId="10" xfId="21" applyFont="1" applyFill="1" applyBorder="1" applyAlignment="1">
      <alignment horizontal="center" vertical="center"/>
      <protection/>
    </xf>
    <xf numFmtId="0" fontId="3" fillId="0" borderId="11" xfId="21" applyFont="1" applyFill="1" applyBorder="1" applyAlignment="1">
      <alignment horizontal="center" vertical="center"/>
      <protection/>
    </xf>
    <xf numFmtId="178" fontId="34" fillId="0" borderId="11" xfId="21" applyNumberFormat="1" applyFont="1" applyFill="1" applyBorder="1" applyAlignment="1">
      <alignment horizontal="center" vertical="center"/>
      <protection/>
    </xf>
    <xf numFmtId="0" fontId="3" fillId="0" borderId="34" xfId="21" applyNumberFormat="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horizontal="justify" vertical="center" wrapText="1"/>
      <protection/>
    </xf>
    <xf numFmtId="176" fontId="4" fillId="0" borderId="15" xfId="21" applyNumberFormat="1" applyFont="1" applyFill="1" applyBorder="1" applyAlignment="1">
      <alignment horizontal="center" vertical="center"/>
      <protection/>
    </xf>
    <xf numFmtId="177" fontId="4" fillId="0" borderId="15" xfId="77" applyNumberFormat="1" applyFont="1" applyFill="1" applyBorder="1" applyAlignment="1">
      <alignment horizontal="center" vertical="center"/>
      <protection/>
    </xf>
    <xf numFmtId="178" fontId="4" fillId="0" borderId="0" xfId="21" applyNumberFormat="1" applyFont="1" applyFill="1" applyBorder="1" applyAlignment="1">
      <alignment horizontal="center" vertical="center" wrapText="1"/>
      <protection/>
    </xf>
    <xf numFmtId="0" fontId="4" fillId="0" borderId="0" xfId="21" applyFont="1" applyFill="1" applyBorder="1" applyAlignment="1">
      <alignment horizontal="justify" vertical="center" wrapText="1"/>
      <protection/>
    </xf>
    <xf numFmtId="176" fontId="4" fillId="0" borderId="15" xfId="77" applyNumberFormat="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justify" vertical="center" wrapText="1"/>
      <protection/>
    </xf>
    <xf numFmtId="178" fontId="4" fillId="0" borderId="18" xfId="21" applyNumberFormat="1" applyFont="1" applyFill="1" applyBorder="1" applyAlignment="1">
      <alignment horizontal="center" vertical="center"/>
      <protection/>
    </xf>
    <xf numFmtId="177" fontId="4" fillId="0" borderId="18" xfId="77" applyNumberFormat="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left" vertical="center"/>
      <protection/>
    </xf>
    <xf numFmtId="0" fontId="0" fillId="0" borderId="0" xfId="21" applyFont="1" applyFill="1" applyAlignment="1">
      <alignment vertical="center"/>
      <protection/>
    </xf>
    <xf numFmtId="178" fontId="0" fillId="0" borderId="0" xfId="21" applyNumberFormat="1" applyFont="1" applyFill="1" applyAlignment="1">
      <alignment vertical="center"/>
      <protection/>
    </xf>
    <xf numFmtId="177" fontId="7" fillId="0" borderId="0" xfId="21" applyNumberFormat="1" applyFont="1" applyAlignment="1">
      <alignment/>
      <protection/>
    </xf>
    <xf numFmtId="0" fontId="0" fillId="0" borderId="0" xfId="21" applyFont="1" applyAlignment="1">
      <alignment vertical="center"/>
      <protection/>
    </xf>
    <xf numFmtId="0" fontId="34" fillId="0" borderId="11" xfId="21" applyFont="1" applyFill="1" applyBorder="1" applyAlignment="1">
      <alignment horizontal="center" vertical="center"/>
      <protection/>
    </xf>
    <xf numFmtId="0" fontId="3" fillId="0" borderId="20" xfId="21" applyFont="1" applyFill="1" applyBorder="1" applyAlignment="1">
      <alignment horizontal="center"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176" fontId="4" fillId="0" borderId="13" xfId="21" applyNumberFormat="1" applyFont="1" applyFill="1" applyBorder="1" applyAlignment="1">
      <alignment horizontal="center" vertical="center"/>
      <protection/>
    </xf>
    <xf numFmtId="178" fontId="4" fillId="0" borderId="35" xfId="21" applyNumberFormat="1" applyFont="1" applyFill="1" applyBorder="1" applyAlignment="1">
      <alignment horizontal="center" vertical="center"/>
      <protection/>
    </xf>
    <xf numFmtId="0" fontId="4" fillId="0" borderId="14" xfId="21" applyFont="1" applyFill="1" applyBorder="1" applyAlignment="1">
      <alignment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78" fontId="4" fillId="0" borderId="21" xfId="21" applyNumberFormat="1" applyFont="1" applyFill="1" applyBorder="1" applyAlignment="1">
      <alignment horizontal="center" vertical="center"/>
      <protection/>
    </xf>
    <xf numFmtId="178" fontId="4" fillId="0" borderId="15" xfId="21" applyNumberFormat="1" applyFont="1" applyFill="1" applyBorder="1" applyAlignment="1">
      <alignment horizontal="center" vertical="center"/>
      <protection/>
    </xf>
    <xf numFmtId="0" fontId="4" fillId="0" borderId="21" xfId="21" applyFont="1" applyFill="1" applyBorder="1" applyAlignment="1">
      <alignment horizontal="center" vertical="center"/>
      <protection/>
    </xf>
    <xf numFmtId="49" fontId="35" fillId="0" borderId="21" xfId="21" applyNumberFormat="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78" fontId="4" fillId="0" borderId="36" xfId="21" applyNumberFormat="1" applyFont="1" applyFill="1" applyBorder="1" applyAlignment="1">
      <alignment horizontal="center" vertical="center"/>
      <protection/>
    </xf>
    <xf numFmtId="49" fontId="35" fillId="0" borderId="27" xfId="21" applyNumberFormat="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vertical="center"/>
      <protection/>
    </xf>
    <xf numFmtId="0" fontId="0" fillId="0" borderId="0" xfId="21" applyAlignment="1">
      <alignment vertical="center"/>
      <protection/>
    </xf>
    <xf numFmtId="176" fontId="0" fillId="0" borderId="0" xfId="21" applyNumberFormat="1" applyFont="1" applyAlignment="1">
      <alignment vertical="center"/>
      <protection/>
    </xf>
    <xf numFmtId="177" fontId="0" fillId="0" borderId="0" xfId="21" applyNumberFormat="1" applyFont="1" applyAlignment="1">
      <alignment vertical="center"/>
      <protection/>
    </xf>
    <xf numFmtId="178" fontId="0" fillId="0" borderId="0" xfId="21" applyNumberFormat="1" applyFont="1" applyAlignment="1">
      <alignment vertical="center"/>
      <protection/>
    </xf>
  </cellXfs>
  <cellStyles count="73">
    <cellStyle name="Normal" xfId="0"/>
    <cellStyle name="常规_全区主要经济指标汇总表_8" xfId="15"/>
    <cellStyle name="常规_9月" xfId="16"/>
    <cellStyle name="常规_工业1_7" xfId="17"/>
    <cellStyle name="常规_A116-1" xfId="18"/>
    <cellStyle name="常规_全区主要经济指标汇总表_1" xfId="19"/>
    <cellStyle name="常规_Sheet1_Sheet23" xfId="20"/>
    <cellStyle name="常规 2" xfId="21"/>
    <cellStyle name="0,0&#13;&#10;NA&#13;&#10; 2" xfId="22"/>
    <cellStyle name="40% - 强调文字颜色 1" xfId="23"/>
    <cellStyle name="60% - 强调文字颜色 4" xfId="24"/>
    <cellStyle name="强调文字颜色 1" xfId="25"/>
    <cellStyle name="适中" xfId="26"/>
    <cellStyle name="警告文本" xfId="27"/>
    <cellStyle name="20% - 强调文字颜色 6" xfId="28"/>
    <cellStyle name="常规 3" xfId="29"/>
    <cellStyle name="差" xfId="30"/>
    <cellStyle name="强调文字颜色 2" xfId="31"/>
    <cellStyle name="汇总" xfId="32"/>
    <cellStyle name="强调文字颜色 5" xfId="33"/>
    <cellStyle name="20% - 强调文字颜色 1" xfId="34"/>
    <cellStyle name="40% - 强调文字颜色 4" xfId="35"/>
    <cellStyle name="标题 4" xfId="36"/>
    <cellStyle name="常规_2011年各分局三级收入(1-12月)" xfId="37"/>
    <cellStyle name="标题 2" xfId="38"/>
    <cellStyle name="Percent" xfId="39"/>
    <cellStyle name="Comma" xfId="40"/>
    <cellStyle name="常规_镇街主要经济指标汇总表_15" xfId="41"/>
    <cellStyle name="Currency" xfId="42"/>
    <cellStyle name="好" xfId="43"/>
    <cellStyle name="60% - 强调文字颜色 3" xfId="44"/>
    <cellStyle name="常规_Sheet1" xfId="45"/>
    <cellStyle name="Comma [0]" xfId="46"/>
    <cellStyle name="60% - 强调文字颜色 1" xfId="47"/>
    <cellStyle name="计算" xfId="48"/>
    <cellStyle name="链接单元格" xfId="49"/>
    <cellStyle name="注释" xfId="50"/>
    <cellStyle name="解释性文本" xfId="51"/>
    <cellStyle name="0,0_x000d__x000a_NA_x000d__x000a_" xfId="52"/>
    <cellStyle name="0,0&#13;&#10;NA&#13;&#10;" xfId="53"/>
    <cellStyle name="Currency [0]" xfId="54"/>
    <cellStyle name="20% - 强调文字颜色 3" xfId="55"/>
    <cellStyle name="40% - 强调文字颜色 6" xfId="56"/>
    <cellStyle name="输出" xfId="57"/>
    <cellStyle name="Hyperlink" xfId="58"/>
    <cellStyle name="输入" xfId="59"/>
    <cellStyle name="常规_Sheet23" xfId="60"/>
    <cellStyle name="标题 1" xfId="61"/>
    <cellStyle name="检查单元格" xfId="62"/>
    <cellStyle name="标题 3" xfId="63"/>
    <cellStyle name="Followed Hyperlink" xfId="64"/>
    <cellStyle name="标题" xfId="65"/>
    <cellStyle name="20% - 强调文字颜色 2" xfId="66"/>
    <cellStyle name="40% - 强调文字颜色 5" xfId="67"/>
    <cellStyle name="40% - 强调文字颜色 2" xfId="68"/>
    <cellStyle name="60% - 强调文字颜色 5" xfId="69"/>
    <cellStyle name="60% - 强调文字颜色 2" xfId="70"/>
    <cellStyle name="?鹎%U龡&amp;H齲_x0001_C铣_x0014__x0007__x0001__x0001_" xfId="71"/>
    <cellStyle name="强调文字颜色 3" xfId="72"/>
    <cellStyle name="40% - 强调文字颜色 3" xfId="73"/>
    <cellStyle name="60% - 强调文字颜色 6" xfId="74"/>
    <cellStyle name="0,0&#13;&#10;NA&#13;&#10; 2 2" xfId="75"/>
    <cellStyle name="强调文字颜色 4" xfId="76"/>
    <cellStyle name="常规_工业1_5" xfId="77"/>
    <cellStyle name="20% - 强调文字颜色 4" xfId="78"/>
    <cellStyle name="20% - 强调文字颜色 5" xfId="79"/>
    <cellStyle name="强调文字颜色 6" xfId="80"/>
    <cellStyle name="常规 2 2" xfId="81"/>
    <cellStyle name="常规_Sheet2" xfId="82"/>
    <cellStyle name="0,0&#13;&#10;NA&#13;&#10; 3" xfId="83"/>
    <cellStyle name="常规_Sheet1_招商引资_13" xfId="84"/>
    <cellStyle name="_ET_STYLE_NoName_00_" xfId="85"/>
    <cellStyle name="常规_2018年各分局三级收入(4月)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zoomScale="115" zoomScaleNormal="115" zoomScaleSheetLayoutView="100" workbookViewId="0" topLeftCell="A1">
      <selection activeCell="C4" sqref="C4:D11"/>
    </sheetView>
  </sheetViews>
  <sheetFormatPr defaultColWidth="9.00390625" defaultRowHeight="14.25"/>
  <cols>
    <col min="1" max="1" width="20.50390625" style="138" customWidth="1"/>
    <col min="2" max="2" width="9.25390625" style="138" customWidth="1"/>
    <col min="3" max="3" width="11.50390625" style="138" customWidth="1"/>
    <col min="4" max="4" width="14.375" style="138" customWidth="1"/>
    <col min="5" max="5" width="9.50390625" style="138" bestFit="1" customWidth="1"/>
    <col min="6" max="16384" width="9.00390625" style="138" customWidth="1"/>
  </cols>
  <sheetData>
    <row r="1" spans="1:4" ht="15.75">
      <c r="A1" s="117" t="s">
        <v>0</v>
      </c>
      <c r="B1" s="117"/>
      <c r="C1" s="117"/>
      <c r="D1" s="117"/>
    </row>
    <row r="2" spans="1:4" ht="18.75">
      <c r="A2" s="2" t="s">
        <v>1</v>
      </c>
      <c r="B2" s="2"/>
      <c r="C2" s="2"/>
      <c r="D2" s="2"/>
    </row>
    <row r="3" spans="1:4" ht="48" customHeight="1">
      <c r="A3" s="121" t="s">
        <v>2</v>
      </c>
      <c r="B3" s="122" t="s">
        <v>3</v>
      </c>
      <c r="C3" s="139" t="s">
        <v>4</v>
      </c>
      <c r="D3" s="140" t="s">
        <v>5</v>
      </c>
    </row>
    <row r="4" spans="1:6" ht="39" customHeight="1">
      <c r="A4" s="141" t="s">
        <v>6</v>
      </c>
      <c r="B4" s="142" t="s">
        <v>7</v>
      </c>
      <c r="C4" s="143">
        <v>1540.62875922774</v>
      </c>
      <c r="D4" s="144">
        <v>5.64486899959991</v>
      </c>
      <c r="E4" s="157"/>
      <c r="F4" s="158"/>
    </row>
    <row r="5" spans="1:6" ht="39" customHeight="1">
      <c r="A5" s="145" t="s">
        <v>8</v>
      </c>
      <c r="B5" s="146" t="s">
        <v>7</v>
      </c>
      <c r="C5" s="126">
        <v>47.3186406255065</v>
      </c>
      <c r="D5" s="147">
        <v>4.87233108664009</v>
      </c>
      <c r="F5" s="159"/>
    </row>
    <row r="6" spans="1:6" ht="39" customHeight="1">
      <c r="A6" s="145" t="s">
        <v>9</v>
      </c>
      <c r="B6" s="146" t="s">
        <v>7</v>
      </c>
      <c r="C6" s="126">
        <v>1114.21268220209</v>
      </c>
      <c r="D6" s="147">
        <v>6.57997744852827</v>
      </c>
      <c r="F6" s="159"/>
    </row>
    <row r="7" spans="1:6" ht="39" customHeight="1">
      <c r="A7" s="145" t="s">
        <v>10</v>
      </c>
      <c r="B7" s="146" t="s">
        <v>7</v>
      </c>
      <c r="C7" s="126">
        <v>379.097436400137</v>
      </c>
      <c r="D7" s="147">
        <v>3.06957823463152</v>
      </c>
      <c r="E7" s="157"/>
      <c r="F7" s="159"/>
    </row>
    <row r="8" spans="1:4" ht="39" customHeight="1">
      <c r="A8" s="145" t="s">
        <v>11</v>
      </c>
      <c r="B8" s="146" t="s">
        <v>12</v>
      </c>
      <c r="C8" s="148"/>
      <c r="D8" s="149"/>
    </row>
    <row r="9" spans="1:6" ht="39" customHeight="1">
      <c r="A9" s="145" t="s">
        <v>13</v>
      </c>
      <c r="B9" s="146" t="s">
        <v>12</v>
      </c>
      <c r="C9" s="148">
        <v>3.1</v>
      </c>
      <c r="D9" s="150" t="s">
        <v>14</v>
      </c>
      <c r="F9" s="159"/>
    </row>
    <row r="10" spans="1:6" ht="39" customHeight="1">
      <c r="A10" s="145" t="s">
        <v>15</v>
      </c>
      <c r="B10" s="146" t="s">
        <v>12</v>
      </c>
      <c r="C10" s="148">
        <v>72.3</v>
      </c>
      <c r="D10" s="150" t="s">
        <v>16</v>
      </c>
      <c r="F10" s="159"/>
    </row>
    <row r="11" spans="1:6" ht="39" customHeight="1">
      <c r="A11" s="151" t="s">
        <v>17</v>
      </c>
      <c r="B11" s="152" t="s">
        <v>12</v>
      </c>
      <c r="C11" s="153">
        <v>24.6</v>
      </c>
      <c r="D11" s="154" t="s">
        <v>18</v>
      </c>
      <c r="F11" s="159"/>
    </row>
    <row r="12" spans="1:2" ht="27" customHeight="1">
      <c r="A12" s="155"/>
      <c r="B12" s="156"/>
    </row>
    <row r="13" spans="1:2" ht="15.75">
      <c r="A13" s="156"/>
      <c r="B13" s="156"/>
    </row>
  </sheetData>
  <sheetProtection/>
  <mergeCells count="2">
    <mergeCell ref="A1:D1"/>
    <mergeCell ref="A2:D2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F17"/>
  <sheetViews>
    <sheetView zoomScale="115" zoomScaleNormal="115" workbookViewId="0" topLeftCell="A1">
      <selection activeCell="C5" sqref="C5:E16"/>
    </sheetView>
  </sheetViews>
  <sheetFormatPr defaultColWidth="9.00390625" defaultRowHeight="14.25"/>
  <cols>
    <col min="1" max="1" width="18.00390625" style="21" customWidth="1"/>
    <col min="2" max="2" width="9.50390625" style="21" customWidth="1"/>
    <col min="3" max="3" width="9.875" style="21" customWidth="1"/>
    <col min="4" max="4" width="10.25390625" style="21" customWidth="1"/>
    <col min="5" max="5" width="10.125" style="21" customWidth="1"/>
  </cols>
  <sheetData>
    <row r="1" spans="1:5" ht="15.75">
      <c r="A1" s="22" t="s">
        <v>0</v>
      </c>
      <c r="B1" s="22"/>
      <c r="C1" s="22"/>
      <c r="D1" s="22"/>
      <c r="E1" s="22"/>
    </row>
    <row r="2" spans="1:5" s="21" customFormat="1" ht="42" customHeight="1">
      <c r="A2" s="23" t="s">
        <v>132</v>
      </c>
      <c r="B2" s="23"/>
      <c r="C2" s="23"/>
      <c r="D2" s="23"/>
      <c r="E2" s="23"/>
    </row>
    <row r="3" spans="1:5" s="21" customFormat="1" ht="16.5" customHeight="1">
      <c r="A3" s="24"/>
      <c r="B3" s="24"/>
      <c r="C3" s="25"/>
      <c r="D3" s="25"/>
      <c r="E3" s="25"/>
    </row>
    <row r="4" spans="1:5" s="21" customFormat="1" ht="30" customHeight="1">
      <c r="A4" s="26" t="s">
        <v>2</v>
      </c>
      <c r="B4" s="27" t="s">
        <v>3</v>
      </c>
      <c r="C4" s="27" t="s">
        <v>107</v>
      </c>
      <c r="D4" s="27" t="s">
        <v>41</v>
      </c>
      <c r="E4" s="40" t="s">
        <v>5</v>
      </c>
    </row>
    <row r="5" spans="1:5" s="21" customFormat="1" ht="30" customHeight="1">
      <c r="A5" s="6" t="s">
        <v>133</v>
      </c>
      <c r="B5" s="28" t="s">
        <v>134</v>
      </c>
      <c r="C5" s="29">
        <v>12.36999999999999</v>
      </c>
      <c r="D5" s="29">
        <v>138.54</v>
      </c>
      <c r="E5" s="41">
        <v>49.6273895669079</v>
      </c>
    </row>
    <row r="6" spans="1:5" s="21" customFormat="1" ht="30" customHeight="1">
      <c r="A6" s="10" t="s">
        <v>135</v>
      </c>
      <c r="B6" s="30" t="s">
        <v>136</v>
      </c>
      <c r="C6" s="29">
        <v>1211.369999999999</v>
      </c>
      <c r="D6" s="29">
        <v>13776.72</v>
      </c>
      <c r="E6" s="42">
        <v>44.6087862880751</v>
      </c>
    </row>
    <row r="7" spans="1:5" s="21" customFormat="1" ht="30" customHeight="1">
      <c r="A7" s="10" t="s">
        <v>137</v>
      </c>
      <c r="B7" s="31" t="s">
        <v>138</v>
      </c>
      <c r="C7" s="29">
        <v>523.96</v>
      </c>
      <c r="D7" s="29">
        <v>5616.6</v>
      </c>
      <c r="E7" s="42">
        <v>7.99077100557585</v>
      </c>
    </row>
    <row r="8" spans="1:5" s="21" customFormat="1" ht="30" customHeight="1">
      <c r="A8" s="10" t="s">
        <v>139</v>
      </c>
      <c r="B8" s="31" t="s">
        <v>140</v>
      </c>
      <c r="C8" s="29">
        <v>58777.50600000005</v>
      </c>
      <c r="D8" s="29">
        <v>642819.216</v>
      </c>
      <c r="E8" s="42">
        <v>10.4986527233958</v>
      </c>
    </row>
    <row r="9" spans="1:5" s="21" customFormat="1" ht="30" customHeight="1">
      <c r="A9" s="10" t="s">
        <v>141</v>
      </c>
      <c r="B9" s="31" t="s">
        <v>140</v>
      </c>
      <c r="C9" s="29">
        <v>58898.64300000004</v>
      </c>
      <c r="D9" s="29">
        <v>644196.888</v>
      </c>
      <c r="E9" s="42">
        <v>10.5544216216841</v>
      </c>
    </row>
    <row r="10" spans="1:5" s="21" customFormat="1" ht="30" customHeight="1">
      <c r="A10" s="10" t="s">
        <v>142</v>
      </c>
      <c r="B10" s="31" t="s">
        <v>140</v>
      </c>
      <c r="C10" s="29">
        <v>49497.87699999998</v>
      </c>
      <c r="D10" s="29">
        <v>535750.392</v>
      </c>
      <c r="E10" s="42">
        <v>5.91886710867972</v>
      </c>
    </row>
    <row r="11" spans="1:5" s="21" customFormat="1" ht="30" customHeight="1">
      <c r="A11" s="10" t="s">
        <v>143</v>
      </c>
      <c r="B11" s="31" t="s">
        <v>140</v>
      </c>
      <c r="C11" s="29">
        <v>9400.766000000003</v>
      </c>
      <c r="D11" s="29">
        <v>108446.496</v>
      </c>
      <c r="E11" s="42">
        <v>41.0510352010767</v>
      </c>
    </row>
    <row r="12" spans="1:5" s="21" customFormat="1" ht="30" customHeight="1">
      <c r="A12" s="10" t="s">
        <v>144</v>
      </c>
      <c r="B12" s="30" t="s">
        <v>20</v>
      </c>
      <c r="C12" s="29">
        <v>15249.222444368992</v>
      </c>
      <c r="D12" s="29">
        <v>119907.925345463</v>
      </c>
      <c r="E12" s="42">
        <v>3.24039521601233</v>
      </c>
    </row>
    <row r="13" spans="1:6" s="21" customFormat="1" ht="30" customHeight="1">
      <c r="A13" s="10" t="s">
        <v>145</v>
      </c>
      <c r="B13" s="30" t="s">
        <v>20</v>
      </c>
      <c r="C13" s="29">
        <v>4039.3006419999947</v>
      </c>
      <c r="D13" s="32">
        <v>41029.280406</v>
      </c>
      <c r="E13" s="43">
        <v>7.88914512596538</v>
      </c>
      <c r="F13" s="44"/>
    </row>
    <row r="14" spans="1:6" s="21" customFormat="1" ht="30" customHeight="1">
      <c r="A14" s="10" t="s">
        <v>146</v>
      </c>
      <c r="B14" s="31" t="s">
        <v>20</v>
      </c>
      <c r="C14" s="29">
        <v>11209.921802369703</v>
      </c>
      <c r="D14" s="32">
        <v>78878.6449394632</v>
      </c>
      <c r="E14" s="43">
        <v>0.977229575054707</v>
      </c>
      <c r="F14" s="45"/>
    </row>
    <row r="15" spans="1:5" s="21" customFormat="1" ht="30" customHeight="1">
      <c r="A15" s="10" t="s">
        <v>147</v>
      </c>
      <c r="B15" s="31" t="s">
        <v>148</v>
      </c>
      <c r="C15" s="33">
        <v>89229.30537</v>
      </c>
      <c r="D15" s="34">
        <v>1041512.311602</v>
      </c>
      <c r="E15" s="42">
        <v>5.67163710907146</v>
      </c>
    </row>
    <row r="16" spans="1:5" s="21" customFormat="1" ht="30" customHeight="1">
      <c r="A16" s="16" t="s">
        <v>149</v>
      </c>
      <c r="B16" s="35" t="s">
        <v>148</v>
      </c>
      <c r="C16" s="36">
        <v>69094.36047</v>
      </c>
      <c r="D16" s="37">
        <v>769939.397002</v>
      </c>
      <c r="E16" s="46">
        <v>4.98255702946384</v>
      </c>
    </row>
    <row r="17" spans="1:5" ht="15.75">
      <c r="A17" s="38"/>
      <c r="B17" s="39"/>
      <c r="C17" s="39"/>
      <c r="D17" s="39"/>
      <c r="E17" s="39"/>
    </row>
  </sheetData>
  <sheetProtection/>
  <mergeCells count="4">
    <mergeCell ref="A1:E1"/>
    <mergeCell ref="A2:E2"/>
    <mergeCell ref="A3:E3"/>
    <mergeCell ref="A17:E17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E10"/>
  <sheetViews>
    <sheetView tabSelected="1" zoomScale="145" zoomScaleNormal="145" workbookViewId="0" topLeftCell="A1">
      <selection activeCell="C5" sqref="C5:E9"/>
    </sheetView>
  </sheetViews>
  <sheetFormatPr defaultColWidth="9.00390625" defaultRowHeight="14.25"/>
  <cols>
    <col min="1" max="1" width="20.25390625" style="0" customWidth="1"/>
    <col min="2" max="2" width="9.25390625" style="0" customWidth="1"/>
    <col min="3" max="3" width="9.875" style="0" customWidth="1"/>
    <col min="4" max="4" width="12.75390625" style="0" customWidth="1"/>
    <col min="5" max="5" width="10.125" style="0" customWidth="1"/>
  </cols>
  <sheetData>
    <row r="1" spans="1:5" ht="15.75">
      <c r="A1" s="1" t="s">
        <v>0</v>
      </c>
      <c r="B1" s="1"/>
      <c r="C1" s="1"/>
      <c r="D1" s="1"/>
      <c r="E1" s="1"/>
    </row>
    <row r="2" spans="1:5" ht="39.75" customHeight="1">
      <c r="A2" s="2" t="s">
        <v>150</v>
      </c>
      <c r="B2" s="2"/>
      <c r="C2" s="2"/>
      <c r="D2" s="2"/>
      <c r="E2" s="2"/>
    </row>
    <row r="3" spans="1:5" ht="21" customHeight="1">
      <c r="A3" s="3"/>
      <c r="B3" s="3"/>
      <c r="C3" s="3"/>
      <c r="D3" s="3"/>
      <c r="E3" s="3"/>
    </row>
    <row r="4" spans="1:5" ht="31.5" customHeight="1">
      <c r="A4" s="4" t="s">
        <v>2</v>
      </c>
      <c r="B4" s="5" t="s">
        <v>3</v>
      </c>
      <c r="C4" s="5" t="s">
        <v>151</v>
      </c>
      <c r="D4" s="5" t="s">
        <v>41</v>
      </c>
      <c r="E4" s="19" t="s">
        <v>5</v>
      </c>
    </row>
    <row r="5" spans="1:5" ht="33" customHeight="1">
      <c r="A5" s="6" t="s">
        <v>152</v>
      </c>
      <c r="B5" s="7" t="s">
        <v>7</v>
      </c>
      <c r="C5" s="8">
        <v>378</v>
      </c>
      <c r="D5" s="9">
        <v>378</v>
      </c>
      <c r="E5" s="20">
        <v>1.1</v>
      </c>
    </row>
    <row r="6" spans="1:5" ht="33" customHeight="1">
      <c r="A6" s="10" t="s">
        <v>153</v>
      </c>
      <c r="B6" s="11" t="s">
        <v>7</v>
      </c>
      <c r="C6" s="8">
        <v>256.1</v>
      </c>
      <c r="D6" s="12">
        <v>256.1</v>
      </c>
      <c r="E6" s="20">
        <v>-12.8</v>
      </c>
    </row>
    <row r="7" spans="1:5" ht="33" customHeight="1">
      <c r="A7" s="10" t="s">
        <v>154</v>
      </c>
      <c r="B7" s="13" t="s">
        <v>7</v>
      </c>
      <c r="C7" s="8">
        <v>121.9</v>
      </c>
      <c r="D7" s="12">
        <v>121.9</v>
      </c>
      <c r="E7" s="20">
        <v>51.9</v>
      </c>
    </row>
    <row r="8" spans="1:5" ht="33" customHeight="1">
      <c r="A8" s="10" t="s">
        <v>155</v>
      </c>
      <c r="B8" s="11" t="s">
        <v>156</v>
      </c>
      <c r="C8" s="14">
        <v>42</v>
      </c>
      <c r="D8" s="15">
        <v>42</v>
      </c>
      <c r="E8" s="20">
        <v>44.83</v>
      </c>
    </row>
    <row r="9" spans="1:5" ht="33" customHeight="1">
      <c r="A9" s="16" t="s">
        <v>157</v>
      </c>
      <c r="B9" s="17" t="s">
        <v>20</v>
      </c>
      <c r="C9" s="14">
        <v>104580</v>
      </c>
      <c r="D9" s="15">
        <v>104580</v>
      </c>
      <c r="E9" s="20">
        <v>135.69</v>
      </c>
    </row>
    <row r="10" spans="1:5" ht="18.75" customHeight="1">
      <c r="A10" s="18"/>
      <c r="B10" s="18"/>
      <c r="C10" s="18"/>
      <c r="D10" s="18"/>
      <c r="E10" s="18"/>
    </row>
  </sheetData>
  <sheetProtection/>
  <mergeCells count="3">
    <mergeCell ref="A1:E1"/>
    <mergeCell ref="A2:E2"/>
    <mergeCell ref="A3:E3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F22"/>
  <sheetViews>
    <sheetView zoomScale="130" zoomScaleNormal="130" zoomScaleSheetLayoutView="100" workbookViewId="0" topLeftCell="A1">
      <selection activeCell="C6" sqref="C6:D11"/>
    </sheetView>
  </sheetViews>
  <sheetFormatPr defaultColWidth="9.00390625" defaultRowHeight="14.25"/>
  <cols>
    <col min="1" max="1" width="22.375" style="116" customWidth="1"/>
    <col min="2" max="2" width="10.375" style="116" customWidth="1"/>
    <col min="3" max="3" width="13.625" style="116" customWidth="1"/>
    <col min="4" max="4" width="11.75390625" style="116" customWidth="1"/>
    <col min="5" max="5" width="13.75390625" style="116" bestFit="1" customWidth="1"/>
    <col min="6" max="6" width="12.625" style="116" bestFit="1" customWidth="1"/>
    <col min="7" max="16384" width="9.00390625" style="116" customWidth="1"/>
  </cols>
  <sheetData>
    <row r="1" spans="1:4" ht="15.75">
      <c r="A1" s="117" t="s">
        <v>0</v>
      </c>
      <c r="B1" s="118"/>
      <c r="C1" s="118"/>
      <c r="D1" s="118"/>
    </row>
    <row r="2" spans="1:4" ht="35.25" customHeight="1">
      <c r="A2" s="2" t="s">
        <v>19</v>
      </c>
      <c r="B2" s="2"/>
      <c r="C2" s="2"/>
      <c r="D2" s="2"/>
    </row>
    <row r="3" spans="1:4" ht="18" customHeight="1">
      <c r="A3" s="119"/>
      <c r="B3" s="119"/>
      <c r="C3" s="119"/>
      <c r="D3" s="119"/>
    </row>
    <row r="4" spans="1:4" ht="20.25" customHeight="1">
      <c r="A4" s="120"/>
      <c r="B4" s="120"/>
      <c r="C4" s="120"/>
      <c r="D4" s="120"/>
    </row>
    <row r="5" spans="1:4" ht="31.5" customHeight="1">
      <c r="A5" s="121" t="s">
        <v>2</v>
      </c>
      <c r="B5" s="122" t="s">
        <v>3</v>
      </c>
      <c r="C5" s="123" t="str">
        <f>'地区生产总值'!C3</f>
        <v>四季度</v>
      </c>
      <c r="D5" s="124" t="s">
        <v>5</v>
      </c>
    </row>
    <row r="6" spans="1:6" ht="27.75" customHeight="1">
      <c r="A6" s="125" t="s">
        <v>19</v>
      </c>
      <c r="B6" s="126" t="s">
        <v>20</v>
      </c>
      <c r="C6" s="127">
        <v>986001.8</v>
      </c>
      <c r="D6" s="128">
        <v>5.40000000000001</v>
      </c>
      <c r="F6" s="137"/>
    </row>
    <row r="7" spans="1:6" ht="27.75" customHeight="1">
      <c r="A7" s="125" t="s">
        <v>21</v>
      </c>
      <c r="B7" s="126" t="s">
        <v>20</v>
      </c>
      <c r="C7" s="127">
        <v>239059.68000000002</v>
      </c>
      <c r="D7" s="128">
        <v>5</v>
      </c>
      <c r="F7" s="137"/>
    </row>
    <row r="8" spans="1:6" ht="27.75" customHeight="1">
      <c r="A8" s="129" t="s">
        <v>22</v>
      </c>
      <c r="B8" s="126" t="s">
        <v>20</v>
      </c>
      <c r="C8" s="127">
        <v>942.75</v>
      </c>
      <c r="D8" s="128">
        <v>317.1</v>
      </c>
      <c r="F8" s="137"/>
    </row>
    <row r="9" spans="1:6" ht="27.75" customHeight="1">
      <c r="A9" s="125" t="s">
        <v>23</v>
      </c>
      <c r="B9" s="126" t="s">
        <v>20</v>
      </c>
      <c r="C9" s="127">
        <v>365134.51</v>
      </c>
      <c r="D9" s="128">
        <v>5.59999999999999</v>
      </c>
      <c r="F9" s="137"/>
    </row>
    <row r="10" spans="1:6" ht="27.75" customHeight="1">
      <c r="A10" s="125" t="s">
        <v>24</v>
      </c>
      <c r="B10" s="126" t="s">
        <v>20</v>
      </c>
      <c r="C10" s="127">
        <v>300298.83999999997</v>
      </c>
      <c r="D10" s="128">
        <v>4.59999999999999</v>
      </c>
      <c r="F10" s="137"/>
    </row>
    <row r="11" spans="1:6" ht="27.75" customHeight="1">
      <c r="A11" s="125" t="s">
        <v>25</v>
      </c>
      <c r="B11" s="126" t="s">
        <v>20</v>
      </c>
      <c r="C11" s="127">
        <v>80566</v>
      </c>
      <c r="D11" s="128">
        <v>12.3</v>
      </c>
      <c r="F11" s="137"/>
    </row>
    <row r="12" spans="1:4" ht="27.75" customHeight="1" hidden="1">
      <c r="A12" s="125" t="s">
        <v>26</v>
      </c>
      <c r="B12" s="126" t="s">
        <v>27</v>
      </c>
      <c r="C12" s="127"/>
      <c r="D12" s="128"/>
    </row>
    <row r="13" spans="1:4" ht="27.75" customHeight="1" hidden="1">
      <c r="A13" s="125" t="s">
        <v>28</v>
      </c>
      <c r="B13" s="126" t="s">
        <v>29</v>
      </c>
      <c r="C13" s="127"/>
      <c r="D13" s="128"/>
    </row>
    <row r="14" spans="1:4" ht="27.75" customHeight="1" hidden="1">
      <c r="A14" s="125" t="s">
        <v>30</v>
      </c>
      <c r="B14" s="126" t="s">
        <v>31</v>
      </c>
      <c r="C14" s="130"/>
      <c r="D14" s="128"/>
    </row>
    <row r="15" spans="1:4" ht="27.75" customHeight="1" hidden="1">
      <c r="A15" s="125" t="s">
        <v>32</v>
      </c>
      <c r="B15" s="126" t="s">
        <v>33</v>
      </c>
      <c r="C15" s="130"/>
      <c r="D15" s="128"/>
    </row>
    <row r="16" spans="1:4" ht="27.75" customHeight="1" hidden="1">
      <c r="A16" s="125" t="s">
        <v>34</v>
      </c>
      <c r="B16" s="126" t="s">
        <v>33</v>
      </c>
      <c r="C16" s="130"/>
      <c r="D16" s="128"/>
    </row>
    <row r="17" spans="1:4" ht="27.75" customHeight="1" hidden="1">
      <c r="A17" s="125" t="s">
        <v>35</v>
      </c>
      <c r="B17" s="126" t="s">
        <v>33</v>
      </c>
      <c r="C17" s="130"/>
      <c r="D17" s="128"/>
    </row>
    <row r="18" spans="1:4" ht="27.75" customHeight="1" hidden="1">
      <c r="A18" s="129" t="s">
        <v>36</v>
      </c>
      <c r="B18" s="126" t="s">
        <v>33</v>
      </c>
      <c r="C18" s="130"/>
      <c r="D18" s="128"/>
    </row>
    <row r="19" spans="1:4" ht="27.75" customHeight="1" hidden="1">
      <c r="A19" s="125" t="s">
        <v>37</v>
      </c>
      <c r="B19" s="126" t="s">
        <v>29</v>
      </c>
      <c r="C19" s="127"/>
      <c r="D19" s="128"/>
    </row>
    <row r="20" spans="1:4" ht="27.75" customHeight="1" hidden="1">
      <c r="A20" s="131" t="s">
        <v>38</v>
      </c>
      <c r="B20" s="132" t="s">
        <v>29</v>
      </c>
      <c r="C20" s="133"/>
      <c r="D20" s="128"/>
    </row>
    <row r="21" spans="1:4" ht="27" customHeight="1">
      <c r="A21" s="134"/>
      <c r="B21" s="134"/>
      <c r="C21" s="134"/>
      <c r="D21" s="134"/>
    </row>
    <row r="22" spans="1:4" ht="15.75">
      <c r="A22" s="135"/>
      <c r="B22" s="135"/>
      <c r="C22" s="136"/>
      <c r="D22" s="135"/>
    </row>
  </sheetData>
  <sheetProtection/>
  <mergeCells count="5">
    <mergeCell ref="A1:D1"/>
    <mergeCell ref="A2:D2"/>
    <mergeCell ref="A3:D3"/>
    <mergeCell ref="A4:D4"/>
    <mergeCell ref="A21:D21"/>
  </mergeCells>
  <printOptions/>
  <pageMargins left="0.75" right="0.75" top="1" bottom="1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6"/>
  <sheetViews>
    <sheetView zoomScale="130" zoomScaleNormal="130" workbookViewId="0" topLeftCell="A2">
      <selection activeCell="B6" sqref="B6:C15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5.75">
      <c r="A1" s="22" t="s">
        <v>0</v>
      </c>
      <c r="B1" s="22"/>
      <c r="C1" s="22"/>
    </row>
    <row r="2" spans="1:3" ht="42.75" customHeight="1">
      <c r="A2" s="23" t="s">
        <v>39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40</v>
      </c>
      <c r="B4" s="52"/>
      <c r="C4" s="52"/>
    </row>
    <row r="5" spans="1:133" ht="31.5" customHeight="1">
      <c r="A5" s="26" t="s">
        <v>2</v>
      </c>
      <c r="B5" s="27" t="s">
        <v>41</v>
      </c>
      <c r="C5" s="109" t="s">
        <v>5</v>
      </c>
      <c r="EA5"/>
      <c r="EB5"/>
      <c r="EC5"/>
    </row>
    <row r="6" spans="1:133" ht="25.5" customHeight="1">
      <c r="A6" s="110" t="s">
        <v>39</v>
      </c>
      <c r="B6" s="111">
        <v>4461.2863</v>
      </c>
      <c r="C6" s="112">
        <v>7.021</v>
      </c>
      <c r="EA6"/>
      <c r="EB6"/>
      <c r="EC6"/>
    </row>
    <row r="7" spans="1:133" ht="25.5" customHeight="1">
      <c r="A7" s="110" t="s">
        <v>42</v>
      </c>
      <c r="B7" s="111">
        <v>1392.8716</v>
      </c>
      <c r="C7" s="112">
        <v>-4.40910680246684</v>
      </c>
      <c r="EA7"/>
      <c r="EB7"/>
      <c r="EC7"/>
    </row>
    <row r="8" spans="1:133" ht="25.5" customHeight="1">
      <c r="A8" s="113" t="s">
        <v>43</v>
      </c>
      <c r="B8" s="111">
        <v>3068.4146</v>
      </c>
      <c r="C8" s="112">
        <v>12.2110484956083</v>
      </c>
      <c r="EA8"/>
      <c r="EB8"/>
      <c r="EC8"/>
    </row>
    <row r="9" spans="1:133" ht="25.5" customHeight="1">
      <c r="A9" s="110" t="s">
        <v>44</v>
      </c>
      <c r="B9" s="111">
        <v>12.2593</v>
      </c>
      <c r="C9" s="112">
        <v>-6.97913081666979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3159.1021</v>
      </c>
      <c r="C11" s="112">
        <v>6.44099458045224</v>
      </c>
      <c r="EA11"/>
      <c r="EB11"/>
      <c r="EC11"/>
    </row>
    <row r="12" spans="1:133" ht="25.5" customHeight="1">
      <c r="A12" s="110" t="s">
        <v>47</v>
      </c>
      <c r="B12" s="111">
        <v>1230.0032</v>
      </c>
      <c r="C12" s="112">
        <v>7.36100317697623</v>
      </c>
      <c r="EA12"/>
      <c r="EB12"/>
      <c r="EC12"/>
    </row>
    <row r="13" spans="1:133" ht="25.5" customHeight="1">
      <c r="A13" s="110" t="s">
        <v>48</v>
      </c>
      <c r="B13" s="111">
        <v>59.9217</v>
      </c>
      <c r="C13" s="112">
        <v>33.6112484582321</v>
      </c>
      <c r="EA13"/>
      <c r="EB13"/>
      <c r="EC13"/>
    </row>
    <row r="14" spans="1:133" ht="25.5" customHeight="1">
      <c r="A14" s="110" t="s">
        <v>49</v>
      </c>
      <c r="B14" s="111">
        <v>218.4009</v>
      </c>
      <c r="C14" s="112">
        <v>-13.3</v>
      </c>
      <c r="EA14"/>
      <c r="EB14"/>
      <c r="EC14"/>
    </row>
    <row r="15" spans="1:133" ht="25.5" customHeight="1">
      <c r="A15" s="110" t="s">
        <v>50</v>
      </c>
      <c r="B15" s="111">
        <v>4448.0059</v>
      </c>
      <c r="C15" s="112">
        <v>3.5</v>
      </c>
      <c r="EA15"/>
      <c r="EB15"/>
      <c r="EC15"/>
    </row>
    <row r="16" spans="1:133" ht="31.5" customHeight="1">
      <c r="A16" s="114" t="s">
        <v>51</v>
      </c>
      <c r="B16" s="115"/>
      <c r="C16" s="115"/>
      <c r="EA16"/>
      <c r="EB16"/>
      <c r="EC16"/>
    </row>
  </sheetData>
  <sheetProtection/>
  <mergeCells count="5">
    <mergeCell ref="A1:C1"/>
    <mergeCell ref="A2:C2"/>
    <mergeCell ref="A3:C3"/>
    <mergeCell ref="A4:C4"/>
    <mergeCell ref="A16:C16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C14"/>
  <sheetViews>
    <sheetView zoomScale="130" zoomScaleNormal="130" workbookViewId="0" topLeftCell="A1">
      <selection activeCell="B6" sqref="B6:C13"/>
    </sheetView>
  </sheetViews>
  <sheetFormatPr defaultColWidth="9.00390625" defaultRowHeight="14.25"/>
  <cols>
    <col min="1" max="1" width="26.875" style="21" customWidth="1"/>
    <col min="2" max="2" width="14.50390625" style="21" customWidth="1"/>
    <col min="3" max="3" width="10.875" style="108" customWidth="1"/>
    <col min="4" max="133" width="9.00390625" style="21" customWidth="1"/>
  </cols>
  <sheetData>
    <row r="1" spans="1:3" ht="15.75">
      <c r="A1" s="22" t="s">
        <v>0</v>
      </c>
      <c r="B1" s="22"/>
      <c r="C1" s="22"/>
    </row>
    <row r="2" spans="1:3" ht="42.75" customHeight="1">
      <c r="A2" s="23" t="s">
        <v>52</v>
      </c>
      <c r="B2" s="23"/>
      <c r="C2" s="23"/>
    </row>
    <row r="3" spans="1:3" ht="15" customHeight="1">
      <c r="A3" s="64"/>
      <c r="B3" s="65"/>
      <c r="C3" s="65"/>
    </row>
    <row r="4" spans="1:3" ht="16.5" customHeight="1">
      <c r="A4" s="52" t="s">
        <v>40</v>
      </c>
      <c r="B4" s="52"/>
      <c r="C4" s="52"/>
    </row>
    <row r="5" spans="1:133" ht="31.5" customHeight="1">
      <c r="A5" s="26" t="s">
        <v>2</v>
      </c>
      <c r="B5" s="27" t="s">
        <v>41</v>
      </c>
      <c r="C5" s="109" t="s">
        <v>5</v>
      </c>
      <c r="EA5"/>
      <c r="EB5"/>
      <c r="EC5"/>
    </row>
    <row r="6" spans="1:133" ht="25.5" customHeight="1">
      <c r="A6" s="110" t="s">
        <v>52</v>
      </c>
      <c r="B6" s="111">
        <v>957.2385</v>
      </c>
      <c r="C6" s="112">
        <v>7.6</v>
      </c>
      <c r="EA6"/>
      <c r="EB6"/>
      <c r="EC6"/>
    </row>
    <row r="7" spans="1:133" ht="25.5" customHeight="1">
      <c r="A7" s="110" t="s">
        <v>42</v>
      </c>
      <c r="B7" s="111">
        <v>265.145900639229</v>
      </c>
      <c r="C7" s="112">
        <v>-2.5</v>
      </c>
      <c r="EA7"/>
      <c r="EB7"/>
      <c r="EC7"/>
    </row>
    <row r="8" spans="1:133" ht="25.5" customHeight="1">
      <c r="A8" s="113" t="s">
        <v>43</v>
      </c>
      <c r="B8" s="111">
        <v>692.092503267269</v>
      </c>
      <c r="C8" s="112">
        <v>12</v>
      </c>
      <c r="EA8"/>
      <c r="EB8"/>
      <c r="EC8"/>
    </row>
    <row r="9" spans="1:133" ht="25.5" customHeight="1">
      <c r="A9" s="110" t="s">
        <v>44</v>
      </c>
      <c r="B9" s="111">
        <v>3.0903670399292</v>
      </c>
      <c r="C9" s="112">
        <v>2.8</v>
      </c>
      <c r="EA9"/>
      <c r="EB9"/>
      <c r="EC9"/>
    </row>
    <row r="10" spans="1:133" ht="25.5" customHeight="1">
      <c r="A10" s="110" t="s">
        <v>45</v>
      </c>
      <c r="B10" s="111">
        <v>0</v>
      </c>
      <c r="C10" s="112">
        <v>-100</v>
      </c>
      <c r="EA10"/>
      <c r="EB10"/>
      <c r="EC10"/>
    </row>
    <row r="11" spans="1:133" ht="25.5" customHeight="1">
      <c r="A11" s="110" t="s">
        <v>46</v>
      </c>
      <c r="B11" s="111">
        <v>665.69369626449</v>
      </c>
      <c r="C11" s="112">
        <v>6.49999999999999</v>
      </c>
      <c r="EA11"/>
      <c r="EB11"/>
      <c r="EC11"/>
    </row>
    <row r="12" spans="1:133" ht="25.5" customHeight="1">
      <c r="A12" s="110" t="s">
        <v>47</v>
      </c>
      <c r="B12" s="111">
        <v>273.504690046421</v>
      </c>
      <c r="C12" s="112">
        <v>9.40000000000001</v>
      </c>
      <c r="EA12"/>
      <c r="EB12"/>
      <c r="EC12"/>
    </row>
    <row r="13" spans="1:133" ht="25.5" customHeight="1">
      <c r="A13" s="110" t="s">
        <v>48</v>
      </c>
      <c r="B13" s="111">
        <v>14.94974664916</v>
      </c>
      <c r="C13" s="112">
        <v>31.1</v>
      </c>
      <c r="EA13"/>
      <c r="EB13"/>
      <c r="EC13"/>
    </row>
    <row r="14" spans="1:133" ht="31.5" customHeight="1">
      <c r="A14" s="114" t="s">
        <v>53</v>
      </c>
      <c r="B14" s="115"/>
      <c r="C14" s="115"/>
      <c r="EA14"/>
      <c r="EB14"/>
      <c r="EC14"/>
    </row>
  </sheetData>
  <sheetProtection/>
  <mergeCells count="5">
    <mergeCell ref="A1:C1"/>
    <mergeCell ref="A2:C2"/>
    <mergeCell ref="A3:C3"/>
    <mergeCell ref="A4:C4"/>
    <mergeCell ref="A14:C1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C21"/>
  <sheetViews>
    <sheetView zoomScale="115" zoomScaleNormal="115" workbookViewId="0" topLeftCell="A1">
      <selection activeCell="B6" sqref="B6:C20"/>
    </sheetView>
  </sheetViews>
  <sheetFormatPr defaultColWidth="9.00390625" defaultRowHeight="14.25"/>
  <cols>
    <col min="1" max="1" width="27.50390625" style="21" customWidth="1"/>
    <col min="2" max="2" width="15.875" style="21" customWidth="1"/>
    <col min="3" max="3" width="10.625" style="21" customWidth="1"/>
    <col min="4" max="158" width="9.00390625" style="21" customWidth="1"/>
  </cols>
  <sheetData>
    <row r="1" spans="1:3" ht="15.75">
      <c r="A1" s="22" t="s">
        <v>0</v>
      </c>
      <c r="B1" s="22"/>
      <c r="C1" s="22"/>
    </row>
    <row r="2" spans="1:3" ht="35.25" customHeight="1">
      <c r="A2" s="100" t="s">
        <v>54</v>
      </c>
      <c r="B2" s="101"/>
      <c r="C2" s="101"/>
    </row>
    <row r="3" spans="1:3" ht="18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31.5" customHeight="1">
      <c r="A5" s="26" t="s">
        <v>2</v>
      </c>
      <c r="B5" s="27" t="s">
        <v>41</v>
      </c>
      <c r="C5" s="40" t="s">
        <v>5</v>
      </c>
    </row>
    <row r="6" spans="1:3" ht="22.5" customHeight="1">
      <c r="A6" s="102" t="s">
        <v>55</v>
      </c>
      <c r="B6" s="55">
        <v>957.2385</v>
      </c>
      <c r="C6" s="43">
        <v>7.6</v>
      </c>
    </row>
    <row r="7" spans="1:3" ht="22.5" customHeight="1">
      <c r="A7" s="102" t="s">
        <v>56</v>
      </c>
      <c r="B7" s="55">
        <v>52.3450040152973</v>
      </c>
      <c r="C7" s="43">
        <v>-4.18264705882355</v>
      </c>
    </row>
    <row r="8" spans="1:3" ht="22.5" customHeight="1">
      <c r="A8" s="102" t="s">
        <v>57</v>
      </c>
      <c r="B8" s="55">
        <v>25.4316004932598</v>
      </c>
      <c r="C8" s="43">
        <v>12.6676470588235</v>
      </c>
    </row>
    <row r="9" spans="1:3" ht="22.5" customHeight="1">
      <c r="A9" s="102" t="s">
        <v>58</v>
      </c>
      <c r="B9" s="55">
        <v>24.759836224388</v>
      </c>
      <c r="C9" s="43">
        <v>-2.6</v>
      </c>
    </row>
    <row r="10" spans="1:3" ht="22.5" customHeight="1">
      <c r="A10" s="102" t="s">
        <v>59</v>
      </c>
      <c r="B10" s="55">
        <v>63.6086135026721</v>
      </c>
      <c r="C10" s="43">
        <v>18</v>
      </c>
    </row>
    <row r="11" spans="1:3" ht="22.5" customHeight="1">
      <c r="A11" s="102" t="s">
        <v>60</v>
      </c>
      <c r="B11" s="55">
        <v>47.5964570900339</v>
      </c>
      <c r="C11" s="43">
        <v>17.5</v>
      </c>
    </row>
    <row r="12" spans="1:3" ht="22.5" customHeight="1">
      <c r="A12" s="102" t="s">
        <v>61</v>
      </c>
      <c r="B12" s="55">
        <v>190.211755831021</v>
      </c>
      <c r="C12" s="43">
        <v>7.68235294117645</v>
      </c>
    </row>
    <row r="13" spans="1:3" ht="22.5" customHeight="1">
      <c r="A13" s="102" t="s">
        <v>62</v>
      </c>
      <c r="B13" s="55">
        <v>158.838747334314</v>
      </c>
      <c r="C13" s="43">
        <v>8.38029411764705</v>
      </c>
    </row>
    <row r="14" spans="1:3" ht="22.5" customHeight="1">
      <c r="A14" s="102" t="s">
        <v>63</v>
      </c>
      <c r="B14" s="55">
        <v>64.14750586461</v>
      </c>
      <c r="C14" s="43">
        <v>0</v>
      </c>
    </row>
    <row r="15" spans="1:3" ht="22.5" customHeight="1">
      <c r="A15" s="102" t="s">
        <v>64</v>
      </c>
      <c r="B15" s="55">
        <v>111.83816181701</v>
      </c>
      <c r="C15" s="43">
        <v>8.87882352941176</v>
      </c>
    </row>
    <row r="16" spans="1:3" ht="22.5" customHeight="1">
      <c r="A16" s="102" t="s">
        <v>65</v>
      </c>
      <c r="B16" s="55">
        <v>88.1510862244382</v>
      </c>
      <c r="C16" s="43">
        <v>19.1</v>
      </c>
    </row>
    <row r="17" spans="1:3" ht="22.5" customHeight="1">
      <c r="A17" s="102" t="s">
        <v>66</v>
      </c>
      <c r="B17" s="55">
        <v>51.8361985131905</v>
      </c>
      <c r="C17" s="43">
        <v>28</v>
      </c>
    </row>
    <row r="18" spans="1:3" ht="22.5" customHeight="1">
      <c r="A18" s="103" t="s">
        <v>67</v>
      </c>
      <c r="B18" s="55">
        <v>22.8216302792583</v>
      </c>
      <c r="C18" s="43">
        <v>6.40000000000001</v>
      </c>
    </row>
    <row r="19" spans="1:3" ht="22.5" customHeight="1">
      <c r="A19" s="102" t="s">
        <v>68</v>
      </c>
      <c r="B19" s="55">
        <v>19.9616954582889</v>
      </c>
      <c r="C19" s="43">
        <v>26.7</v>
      </c>
    </row>
    <row r="20" spans="1:3" ht="22.5" customHeight="1">
      <c r="A20" s="104" t="s">
        <v>69</v>
      </c>
      <c r="B20" s="58">
        <v>1.3311832899297</v>
      </c>
      <c r="C20" s="105">
        <v>25.4</v>
      </c>
    </row>
    <row r="21" spans="1:3" ht="28.5" customHeight="1">
      <c r="A21" s="106" t="s">
        <v>53</v>
      </c>
      <c r="B21" s="107"/>
      <c r="C21" s="107"/>
    </row>
  </sheetData>
  <sheetProtection/>
  <mergeCells count="5">
    <mergeCell ref="A1:C1"/>
    <mergeCell ref="A2:C2"/>
    <mergeCell ref="A3:C3"/>
    <mergeCell ref="A4:C4"/>
    <mergeCell ref="A21:C21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IV22"/>
  <sheetViews>
    <sheetView zoomScale="130" zoomScaleNormal="130" zoomScaleSheetLayoutView="100" workbookViewId="0" topLeftCell="A3">
      <selection activeCell="B6" sqref="B6:C21"/>
    </sheetView>
  </sheetViews>
  <sheetFormatPr defaultColWidth="9.00390625" defaultRowHeight="14.25"/>
  <cols>
    <col min="1" max="1" width="36.625" style="59" customWidth="1"/>
    <col min="2" max="2" width="12.625" style="59" customWidth="1"/>
    <col min="3" max="3" width="10.875" style="59" customWidth="1"/>
    <col min="4" max="255" width="9.00390625" style="59" customWidth="1"/>
  </cols>
  <sheetData>
    <row r="1" spans="1:3" ht="15.75">
      <c r="A1" s="62" t="s">
        <v>0</v>
      </c>
      <c r="B1" s="62"/>
      <c r="C1" s="62"/>
    </row>
    <row r="2" spans="1:3" ht="51" customHeight="1">
      <c r="A2" s="63" t="s">
        <v>70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28.5" customHeight="1">
      <c r="A5" s="89" t="s">
        <v>71</v>
      </c>
      <c r="B5" s="90" t="s">
        <v>41</v>
      </c>
      <c r="C5" s="91" t="s">
        <v>5</v>
      </c>
    </row>
    <row r="6" spans="1:3" ht="21.75" customHeight="1">
      <c r="A6" s="92" t="s">
        <v>70</v>
      </c>
      <c r="B6" s="93">
        <v>430.2668</v>
      </c>
      <c r="C6" s="76">
        <v>1.7</v>
      </c>
    </row>
    <row r="7" spans="1:3" ht="21.75" customHeight="1">
      <c r="A7" s="94" t="s">
        <v>72</v>
      </c>
      <c r="B7" s="95">
        <v>37.0849957007395</v>
      </c>
      <c r="C7" s="74">
        <v>13.7644117647059</v>
      </c>
    </row>
    <row r="8" spans="1:3" ht="21.75" customHeight="1">
      <c r="A8" s="94" t="s">
        <v>73</v>
      </c>
      <c r="B8" s="95">
        <v>25.4316004932598</v>
      </c>
      <c r="C8" s="74">
        <v>12.6676470588235</v>
      </c>
    </row>
    <row r="9" spans="1:3" ht="21.75" customHeight="1">
      <c r="A9" s="94" t="s">
        <v>74</v>
      </c>
      <c r="B9" s="95">
        <v>6.64567650397613</v>
      </c>
      <c r="C9" s="74">
        <v>37.8932352941176</v>
      </c>
    </row>
    <row r="10" spans="1:256" s="59" customFormat="1" ht="21.75" customHeight="1">
      <c r="A10" s="96" t="s">
        <v>75</v>
      </c>
      <c r="B10" s="95">
        <v>5.00771870350364</v>
      </c>
      <c r="C10" s="74">
        <v>-1.78970588235295</v>
      </c>
      <c r="IV10"/>
    </row>
    <row r="11" spans="1:3" ht="21.75" customHeight="1">
      <c r="A11" s="94" t="s">
        <v>76</v>
      </c>
      <c r="B11" s="93">
        <v>69.7960381289167</v>
      </c>
      <c r="C11" s="76">
        <v>-11.5608823529412</v>
      </c>
    </row>
    <row r="12" spans="1:3" ht="21.75" customHeight="1">
      <c r="A12" s="94" t="s">
        <v>77</v>
      </c>
      <c r="B12" s="93">
        <v>13.580606142098</v>
      </c>
      <c r="C12" s="78">
        <v>-27.3144117647059</v>
      </c>
    </row>
    <row r="13" spans="1:3" ht="21.75" customHeight="1">
      <c r="A13" s="94" t="s">
        <v>78</v>
      </c>
      <c r="B13" s="93">
        <v>3.87042797152131</v>
      </c>
      <c r="C13" s="78">
        <v>-31.4023529411765</v>
      </c>
    </row>
    <row r="14" spans="1:3" ht="21.75" customHeight="1">
      <c r="A14" s="94" t="s">
        <v>79</v>
      </c>
      <c r="B14" s="93">
        <v>52.3450040152973</v>
      </c>
      <c r="C14" s="78">
        <v>-4.18264705882355</v>
      </c>
    </row>
    <row r="15" spans="1:3" ht="21.75" customHeight="1">
      <c r="A15" s="94" t="s">
        <v>80</v>
      </c>
      <c r="B15" s="95">
        <v>14.7315211159061</v>
      </c>
      <c r="C15" s="74">
        <v>-45.6602941176471</v>
      </c>
    </row>
    <row r="16" spans="1:3" ht="21.75" customHeight="1">
      <c r="A16" s="94" t="s">
        <v>81</v>
      </c>
      <c r="B16" s="95">
        <v>205.237674899664</v>
      </c>
      <c r="C16" s="74">
        <v>5.68823529411764</v>
      </c>
    </row>
    <row r="17" spans="1:3" ht="21.75" customHeight="1">
      <c r="A17" s="94" t="s">
        <v>82</v>
      </c>
      <c r="B17" s="95">
        <v>190.211755831021</v>
      </c>
      <c r="C17" s="74">
        <v>7.68235294117645</v>
      </c>
    </row>
    <row r="18" spans="1:256" s="59" customFormat="1" ht="21.75" customHeight="1">
      <c r="A18" s="94" t="s">
        <v>83</v>
      </c>
      <c r="B18" s="95">
        <v>158.838747334314</v>
      </c>
      <c r="C18" s="74">
        <v>8.38029411764705</v>
      </c>
      <c r="IV18"/>
    </row>
    <row r="19" spans="1:256" s="59" customFormat="1" ht="21.75" customHeight="1">
      <c r="A19" s="94" t="s">
        <v>84</v>
      </c>
      <c r="B19" s="95">
        <v>14.9735181385445</v>
      </c>
      <c r="C19" s="74">
        <v>-14.6517647058824</v>
      </c>
      <c r="IV19"/>
    </row>
    <row r="20" spans="1:3" ht="21.75" customHeight="1">
      <c r="A20" s="94" t="s">
        <v>85</v>
      </c>
      <c r="B20" s="95">
        <v>111.83816181701</v>
      </c>
      <c r="C20" s="74">
        <v>8.87882352941176</v>
      </c>
    </row>
    <row r="21" spans="1:3" ht="21.75" customHeight="1">
      <c r="A21" s="97" t="s">
        <v>86</v>
      </c>
      <c r="B21" s="98">
        <v>6.55202175072668</v>
      </c>
      <c r="C21" s="99">
        <v>12.7673529411765</v>
      </c>
    </row>
    <row r="22" spans="1:3" ht="33.75" customHeight="1">
      <c r="A22" s="87" t="s">
        <v>87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1.42" right="0.75" top="1" bottom="1" header="0.51" footer="0.5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C22"/>
  <sheetViews>
    <sheetView zoomScale="115" zoomScaleNormal="115" zoomScaleSheetLayoutView="100" workbookViewId="0" topLeftCell="A1">
      <selection activeCell="B6" sqref="B6:C21"/>
    </sheetView>
  </sheetViews>
  <sheetFormatPr defaultColWidth="9.00390625" defaultRowHeight="14.25"/>
  <cols>
    <col min="1" max="1" width="34.875" style="59" customWidth="1"/>
    <col min="2" max="2" width="12.625" style="59" customWidth="1"/>
    <col min="3" max="3" width="10.875" style="59" customWidth="1"/>
    <col min="4" max="255" width="9.00390625" style="59" customWidth="1"/>
  </cols>
  <sheetData>
    <row r="1" spans="1:3" ht="15.75">
      <c r="A1" s="62" t="s">
        <v>0</v>
      </c>
      <c r="B1" s="62"/>
      <c r="C1" s="62"/>
    </row>
    <row r="2" spans="1:3" ht="51" customHeight="1">
      <c r="A2" s="63" t="s">
        <v>88</v>
      </c>
      <c r="B2" s="63"/>
      <c r="C2" s="63"/>
    </row>
    <row r="3" spans="1:3" s="21" customFormat="1" ht="15.75" customHeight="1">
      <c r="A3" s="64"/>
      <c r="B3" s="65"/>
      <c r="C3" s="65"/>
    </row>
    <row r="4" spans="1:3" ht="17.25" customHeight="1">
      <c r="A4" s="47" t="s">
        <v>40</v>
      </c>
      <c r="B4" s="47"/>
      <c r="C4" s="47"/>
    </row>
    <row r="5" spans="1:3" ht="30.75" customHeight="1">
      <c r="A5" s="66" t="s">
        <v>71</v>
      </c>
      <c r="B5" s="67" t="s">
        <v>41</v>
      </c>
      <c r="C5" s="68" t="s">
        <v>5</v>
      </c>
    </row>
    <row r="6" spans="1:3" ht="19.5" customHeight="1">
      <c r="A6" s="69" t="s">
        <v>89</v>
      </c>
      <c r="B6" s="70">
        <v>371.4197</v>
      </c>
      <c r="C6" s="71">
        <v>10.8</v>
      </c>
    </row>
    <row r="7" spans="1:3" ht="19.5" customHeight="1">
      <c r="A7" s="72" t="s">
        <v>90</v>
      </c>
      <c r="B7" s="73">
        <v>32.7530676568858</v>
      </c>
      <c r="C7" s="74">
        <v>12.1</v>
      </c>
    </row>
    <row r="8" spans="1:3" ht="19.5" customHeight="1">
      <c r="A8" s="72" t="s">
        <v>91</v>
      </c>
      <c r="B8" s="73">
        <v>171.37568827921</v>
      </c>
      <c r="C8" s="74">
        <v>17.7</v>
      </c>
    </row>
    <row r="9" spans="1:3" ht="19.5" customHeight="1">
      <c r="A9" s="72" t="s">
        <v>92</v>
      </c>
      <c r="B9" s="73">
        <v>67.9929396102795</v>
      </c>
      <c r="C9" s="74">
        <v>15.4</v>
      </c>
    </row>
    <row r="10" spans="1:3" ht="19.5" customHeight="1">
      <c r="A10" s="72" t="s">
        <v>93</v>
      </c>
      <c r="B10" s="73">
        <v>64.0412682104347</v>
      </c>
      <c r="C10" s="74">
        <v>-5.3</v>
      </c>
    </row>
    <row r="11" spans="1:3" ht="19.5" customHeight="1">
      <c r="A11" s="72" t="s">
        <v>94</v>
      </c>
      <c r="B11" s="75">
        <v>49.8807892903051</v>
      </c>
      <c r="C11" s="76">
        <v>9.00000000000001</v>
      </c>
    </row>
    <row r="12" spans="1:3" ht="19.5" customHeight="1">
      <c r="A12" s="77" t="s">
        <v>95</v>
      </c>
      <c r="B12" s="75">
        <v>4.32423651465405</v>
      </c>
      <c r="C12" s="78">
        <v>-3</v>
      </c>
    </row>
    <row r="13" spans="1:3" ht="19.5" customHeight="1">
      <c r="A13" s="79" t="s">
        <v>96</v>
      </c>
      <c r="B13" s="80">
        <v>33.3162</v>
      </c>
      <c r="C13" s="81">
        <v>3.4</v>
      </c>
    </row>
    <row r="14" spans="1:3" ht="19.5" customHeight="1">
      <c r="A14" s="77" t="s">
        <v>97</v>
      </c>
      <c r="B14" s="73">
        <v>2.92252331060715</v>
      </c>
      <c r="C14" s="82">
        <v>8.14040114613179</v>
      </c>
    </row>
    <row r="15" spans="1:3" ht="19.5" customHeight="1">
      <c r="A15" s="77" t="s">
        <v>98</v>
      </c>
      <c r="B15" s="73">
        <v>0</v>
      </c>
      <c r="C15" s="82">
        <v>-100</v>
      </c>
    </row>
    <row r="16" spans="1:3" ht="19.5" customHeight="1">
      <c r="A16" s="83" t="s">
        <v>99</v>
      </c>
      <c r="B16" s="73">
        <v>22.3933457373556</v>
      </c>
      <c r="C16" s="82">
        <v>5.07889207258836</v>
      </c>
    </row>
    <row r="17" spans="1:3" ht="19.5" customHeight="1">
      <c r="A17" s="83" t="s">
        <v>100</v>
      </c>
      <c r="B17" s="73">
        <v>0.36433715348237</v>
      </c>
      <c r="C17" s="82">
        <v>-55.16370582617</v>
      </c>
    </row>
    <row r="18" spans="1:3" ht="19.5" customHeight="1">
      <c r="A18" s="83" t="s">
        <v>101</v>
      </c>
      <c r="B18" s="73">
        <v>0</v>
      </c>
      <c r="C18" s="82">
        <v>-100</v>
      </c>
    </row>
    <row r="19" spans="1:3" ht="19.5" customHeight="1">
      <c r="A19" s="83" t="s">
        <v>102</v>
      </c>
      <c r="B19" s="73">
        <v>8.00033095203729</v>
      </c>
      <c r="C19" s="82">
        <v>-2.821776504298</v>
      </c>
    </row>
    <row r="20" spans="1:3" ht="19.5" customHeight="1">
      <c r="A20" s="77" t="s">
        <v>103</v>
      </c>
      <c r="B20" s="73">
        <v>2.12878879766342</v>
      </c>
      <c r="C20" s="82">
        <v>-17.4380133715377</v>
      </c>
    </row>
    <row r="21" spans="1:3" ht="19.5" customHeight="1">
      <c r="A21" s="84" t="s">
        <v>104</v>
      </c>
      <c r="B21" s="85">
        <v>4.88517285764016</v>
      </c>
      <c r="C21" s="86">
        <v>11.5969436485196</v>
      </c>
    </row>
    <row r="22" spans="1:3" ht="21.75" customHeight="1">
      <c r="A22" s="87" t="s">
        <v>105</v>
      </c>
      <c r="B22" s="88"/>
      <c r="C22" s="88"/>
    </row>
  </sheetData>
  <sheetProtection/>
  <mergeCells count="5">
    <mergeCell ref="A1:C1"/>
    <mergeCell ref="A2:C2"/>
    <mergeCell ref="A3:C3"/>
    <mergeCell ref="A4:C4"/>
    <mergeCell ref="A22:C22"/>
  </mergeCells>
  <printOptions/>
  <pageMargins left="0.98" right="0.75" top="1" bottom="1" header="0.51" footer="0.5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IT18"/>
  <sheetViews>
    <sheetView zoomScale="130" zoomScaleNormal="130" workbookViewId="0" topLeftCell="A2">
      <selection activeCell="C6" sqref="C6:E18"/>
    </sheetView>
  </sheetViews>
  <sheetFormatPr defaultColWidth="9.00390625" defaultRowHeight="14.25"/>
  <cols>
    <col min="1" max="1" width="21.50390625" style="21" customWidth="1"/>
    <col min="2" max="2" width="8.125" style="21" customWidth="1"/>
    <col min="3" max="3" width="9.50390625" style="21" customWidth="1"/>
    <col min="4" max="4" width="10.375" style="21" customWidth="1"/>
    <col min="5" max="5" width="10.50390625" style="21" customWidth="1"/>
    <col min="6" max="6" width="9.00390625" style="21" customWidth="1"/>
    <col min="7" max="7" width="23.125" style="21" customWidth="1"/>
    <col min="8" max="139" width="9.00390625" style="21" customWidth="1"/>
  </cols>
  <sheetData>
    <row r="1" spans="1:5" ht="15.75">
      <c r="A1" s="22" t="s">
        <v>0</v>
      </c>
      <c r="B1" s="22"/>
      <c r="C1" s="22"/>
      <c r="D1" s="22"/>
      <c r="E1" s="22"/>
    </row>
    <row r="2" spans="1:139" ht="40.5" customHeight="1">
      <c r="A2" s="23" t="s">
        <v>106</v>
      </c>
      <c r="B2" s="23"/>
      <c r="C2" s="23"/>
      <c r="D2" s="23"/>
      <c r="E2" s="23"/>
      <c r="EE2"/>
      <c r="EF2"/>
      <c r="EG2"/>
      <c r="EH2"/>
      <c r="EI2"/>
    </row>
    <row r="3" spans="1:139" ht="20.25" customHeight="1">
      <c r="A3" s="24"/>
      <c r="B3" s="24"/>
      <c r="C3" s="25"/>
      <c r="D3" s="25"/>
      <c r="E3" s="25"/>
      <c r="EE3"/>
      <c r="EF3"/>
      <c r="EG3"/>
      <c r="EH3"/>
      <c r="EI3"/>
    </row>
    <row r="4" spans="1:254" ht="17.25" customHeight="1">
      <c r="A4" s="52"/>
      <c r="B4" s="52"/>
      <c r="C4" s="52"/>
      <c r="D4" s="52"/>
      <c r="E4" s="52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59"/>
      <c r="BC4" s="59"/>
      <c r="BD4" s="59"/>
      <c r="BE4" s="59"/>
      <c r="BF4" s="59"/>
      <c r="BG4" s="59"/>
      <c r="BH4" s="59"/>
      <c r="BI4" s="59"/>
      <c r="BJ4" s="59"/>
      <c r="BK4" s="59"/>
      <c r="BL4" s="59"/>
      <c r="BM4" s="59"/>
      <c r="BN4" s="59"/>
      <c r="BO4" s="59"/>
      <c r="BP4" s="59"/>
      <c r="BQ4" s="59"/>
      <c r="BR4" s="59"/>
      <c r="BS4" s="59"/>
      <c r="BT4" s="59"/>
      <c r="BU4" s="59"/>
      <c r="BV4" s="59"/>
      <c r="BW4" s="59"/>
      <c r="BX4" s="59"/>
      <c r="BY4" s="59"/>
      <c r="BZ4" s="59"/>
      <c r="CA4" s="59"/>
      <c r="CB4" s="59"/>
      <c r="CC4" s="59"/>
      <c r="CD4" s="59"/>
      <c r="CE4" s="59"/>
      <c r="CF4" s="59"/>
      <c r="CG4" s="59"/>
      <c r="CH4" s="59"/>
      <c r="CI4" s="59"/>
      <c r="CJ4" s="59"/>
      <c r="CK4" s="59"/>
      <c r="CL4" s="59"/>
      <c r="CM4" s="59"/>
      <c r="CN4" s="59"/>
      <c r="CO4" s="59"/>
      <c r="CP4" s="59"/>
      <c r="CQ4" s="59"/>
      <c r="CR4" s="59"/>
      <c r="CS4" s="59"/>
      <c r="CT4" s="59"/>
      <c r="CU4" s="59"/>
      <c r="CV4" s="59"/>
      <c r="CW4" s="59"/>
      <c r="CX4" s="59"/>
      <c r="CY4" s="59"/>
      <c r="CZ4" s="59"/>
      <c r="DA4" s="59"/>
      <c r="DB4" s="59"/>
      <c r="DC4" s="59"/>
      <c r="DD4" s="59"/>
      <c r="DE4" s="59"/>
      <c r="DF4" s="59"/>
      <c r="DG4" s="59"/>
      <c r="DH4" s="59"/>
      <c r="DI4" s="59"/>
      <c r="DJ4" s="59"/>
      <c r="DK4" s="59"/>
      <c r="DL4" s="59"/>
      <c r="DM4" s="59"/>
      <c r="DN4" s="59"/>
      <c r="DO4" s="59"/>
      <c r="DP4" s="59"/>
      <c r="DQ4" s="59"/>
      <c r="DR4" s="59"/>
      <c r="DS4" s="59"/>
      <c r="DT4" s="59"/>
      <c r="DU4" s="59"/>
      <c r="DV4" s="59"/>
      <c r="DW4" s="59"/>
      <c r="DX4" s="59"/>
      <c r="DY4" s="59"/>
      <c r="DZ4" s="59"/>
      <c r="EA4" s="59"/>
      <c r="EB4" s="59"/>
      <c r="EC4" s="59"/>
      <c r="ED4" s="59"/>
      <c r="EE4" s="59"/>
      <c r="EF4" s="59"/>
      <c r="EG4" s="59"/>
      <c r="EH4" s="59"/>
      <c r="EI4" s="59"/>
      <c r="EJ4" s="59"/>
      <c r="EK4" s="59"/>
      <c r="EL4" s="59"/>
      <c r="EM4" s="59"/>
      <c r="EN4" s="59"/>
      <c r="EO4" s="59"/>
      <c r="EP4" s="59"/>
      <c r="EQ4" s="59"/>
      <c r="ER4" s="59"/>
      <c r="ES4" s="59"/>
      <c r="ET4" s="59"/>
      <c r="EU4" s="59"/>
      <c r="EV4" s="59"/>
      <c r="EW4" s="59"/>
      <c r="EX4" s="59"/>
      <c r="EY4" s="59"/>
      <c r="EZ4" s="59"/>
      <c r="FA4" s="59"/>
      <c r="FB4" s="59"/>
      <c r="FC4" s="59"/>
      <c r="FD4" s="59"/>
      <c r="FE4" s="59"/>
      <c r="FF4" s="59"/>
      <c r="FG4" s="59"/>
      <c r="FH4" s="59"/>
      <c r="FI4" s="59"/>
      <c r="FJ4" s="59"/>
      <c r="FK4" s="59"/>
      <c r="FL4" s="59"/>
      <c r="FM4" s="59"/>
      <c r="FN4" s="59"/>
      <c r="FO4" s="59"/>
      <c r="FP4" s="59"/>
      <c r="FQ4" s="59"/>
      <c r="FR4" s="59"/>
      <c r="FS4" s="59"/>
      <c r="FT4" s="59"/>
      <c r="FU4" s="59"/>
      <c r="FV4" s="59"/>
      <c r="FW4" s="59"/>
      <c r="FX4" s="59"/>
      <c r="FY4" s="59"/>
      <c r="FZ4" s="59"/>
      <c r="GA4" s="59"/>
      <c r="GB4" s="59"/>
      <c r="GC4" s="59"/>
      <c r="GD4" s="59"/>
      <c r="GE4" s="59"/>
      <c r="GF4" s="59"/>
      <c r="GG4" s="59"/>
      <c r="GH4" s="59"/>
      <c r="GI4" s="59"/>
      <c r="GJ4" s="59"/>
      <c r="GK4" s="59"/>
      <c r="GL4" s="59"/>
      <c r="GM4" s="59"/>
      <c r="GN4" s="59"/>
      <c r="GO4" s="59"/>
      <c r="GP4" s="59"/>
      <c r="GQ4" s="59"/>
      <c r="GR4" s="59"/>
      <c r="GS4" s="59"/>
      <c r="GT4" s="59"/>
      <c r="GU4" s="59"/>
      <c r="GV4" s="59"/>
      <c r="GW4" s="59"/>
      <c r="GX4" s="59"/>
      <c r="GY4" s="59"/>
      <c r="GZ4" s="59"/>
      <c r="HA4" s="59"/>
      <c r="HB4" s="59"/>
      <c r="HC4" s="59"/>
      <c r="HD4" s="59"/>
      <c r="HE4" s="59"/>
      <c r="HF4" s="59"/>
      <c r="HG4" s="59"/>
      <c r="HH4" s="59"/>
      <c r="HI4" s="59"/>
      <c r="HJ4" s="59"/>
      <c r="HK4" s="59"/>
      <c r="HL4" s="59"/>
      <c r="HM4" s="59"/>
      <c r="HN4" s="59"/>
      <c r="HO4" s="59"/>
      <c r="HP4" s="59"/>
      <c r="HQ4" s="59"/>
      <c r="HR4" s="59"/>
      <c r="HS4" s="59"/>
      <c r="HT4" s="59"/>
      <c r="HU4" s="59"/>
      <c r="HV4" s="59"/>
      <c r="HW4" s="59"/>
      <c r="HX4" s="59"/>
      <c r="HY4" s="59"/>
      <c r="HZ4" s="59"/>
      <c r="IA4" s="59"/>
      <c r="IB4" s="59"/>
      <c r="IC4" s="59"/>
      <c r="ID4" s="59"/>
      <c r="IE4" s="59"/>
      <c r="IF4" s="59"/>
      <c r="IG4" s="59"/>
      <c r="IH4" s="59"/>
      <c r="II4" s="59"/>
      <c r="IJ4" s="59"/>
      <c r="IK4" s="59"/>
      <c r="IL4" s="59"/>
      <c r="IM4" s="59"/>
      <c r="IN4" s="59"/>
      <c r="IO4" s="59"/>
      <c r="IP4" s="59"/>
      <c r="IQ4" s="59"/>
      <c r="IR4" s="59"/>
      <c r="IS4" s="59"/>
      <c r="IT4" s="59"/>
    </row>
    <row r="5" spans="1:139" ht="31.5" customHeight="1">
      <c r="A5" s="53" t="s">
        <v>2</v>
      </c>
      <c r="B5" s="53" t="s">
        <v>3</v>
      </c>
      <c r="C5" s="27" t="s">
        <v>107</v>
      </c>
      <c r="D5" s="27" t="s">
        <v>41</v>
      </c>
      <c r="E5" s="40" t="s">
        <v>5</v>
      </c>
      <c r="EE5"/>
      <c r="EF5"/>
      <c r="EG5"/>
      <c r="EH5"/>
      <c r="EI5"/>
    </row>
    <row r="6" spans="1:139" ht="21.75" customHeight="1">
      <c r="A6" s="6" t="s">
        <v>108</v>
      </c>
      <c r="B6" s="28" t="s">
        <v>7</v>
      </c>
      <c r="C6" s="54">
        <v>17.63</v>
      </c>
      <c r="D6" s="54">
        <v>233.71</v>
      </c>
      <c r="E6" s="60">
        <v>3.2</v>
      </c>
      <c r="EE6"/>
      <c r="EF6"/>
      <c r="EG6"/>
      <c r="EH6"/>
      <c r="EI6"/>
    </row>
    <row r="7" spans="1:139" ht="21.75" customHeight="1">
      <c r="A7" s="10" t="s">
        <v>109</v>
      </c>
      <c r="B7" s="30" t="s">
        <v>7</v>
      </c>
      <c r="C7" s="54">
        <v>16.51</v>
      </c>
      <c r="D7" s="54">
        <v>212.28</v>
      </c>
      <c r="E7" s="60">
        <v>2.4</v>
      </c>
      <c r="EE7"/>
      <c r="EF7"/>
      <c r="EG7"/>
      <c r="EH7"/>
      <c r="EI7"/>
    </row>
    <row r="8" spans="1:139" ht="21.75" customHeight="1">
      <c r="A8" s="10" t="s">
        <v>110</v>
      </c>
      <c r="B8" s="30" t="s">
        <v>7</v>
      </c>
      <c r="C8" s="54">
        <v>1.12</v>
      </c>
      <c r="D8" s="54">
        <v>21.43</v>
      </c>
      <c r="E8" s="60">
        <v>11.5</v>
      </c>
      <c r="EE8"/>
      <c r="EF8"/>
      <c r="EG8"/>
      <c r="EH8"/>
      <c r="EI8"/>
    </row>
    <row r="9" spans="1:139" ht="21.75" customHeight="1">
      <c r="A9" s="10" t="s">
        <v>111</v>
      </c>
      <c r="B9" s="30" t="s">
        <v>112</v>
      </c>
      <c r="C9" s="54">
        <v>99</v>
      </c>
      <c r="D9" s="55">
        <v>100.5</v>
      </c>
      <c r="E9" s="60">
        <v>0.5</v>
      </c>
      <c r="EE9"/>
      <c r="EF9"/>
      <c r="EG9"/>
      <c r="EH9"/>
      <c r="EI9"/>
    </row>
    <row r="10" spans="1:139" ht="21.75" customHeight="1">
      <c r="A10" s="56" t="s">
        <v>113</v>
      </c>
      <c r="B10" s="30" t="s">
        <v>112</v>
      </c>
      <c r="C10" s="54">
        <v>97.9</v>
      </c>
      <c r="D10" s="55">
        <v>102.1</v>
      </c>
      <c r="E10" s="60">
        <v>2.1</v>
      </c>
      <c r="EE10"/>
      <c r="EF10"/>
      <c r="EG10"/>
      <c r="EH10"/>
      <c r="EI10"/>
    </row>
    <row r="11" spans="1:139" ht="21.75" customHeight="1">
      <c r="A11" s="56" t="s">
        <v>114</v>
      </c>
      <c r="B11" s="30" t="s">
        <v>112</v>
      </c>
      <c r="C11" s="54">
        <v>99.3</v>
      </c>
      <c r="D11" s="55">
        <v>100.3</v>
      </c>
      <c r="E11" s="60">
        <v>0.3</v>
      </c>
      <c r="EE11"/>
      <c r="EF11"/>
      <c r="EG11"/>
      <c r="EH11"/>
      <c r="EI11"/>
    </row>
    <row r="12" spans="1:139" ht="21.75" customHeight="1">
      <c r="A12" s="56" t="s">
        <v>115</v>
      </c>
      <c r="B12" s="30" t="s">
        <v>112</v>
      </c>
      <c r="C12" s="54">
        <v>100.3</v>
      </c>
      <c r="D12" s="55">
        <v>99.7</v>
      </c>
      <c r="E12" s="60">
        <v>-0.3</v>
      </c>
      <c r="EE12"/>
      <c r="EF12"/>
      <c r="EG12"/>
      <c r="EH12"/>
      <c r="EI12"/>
    </row>
    <row r="13" spans="1:139" ht="21.75" customHeight="1">
      <c r="A13" s="56" t="s">
        <v>116</v>
      </c>
      <c r="B13" s="30" t="s">
        <v>112</v>
      </c>
      <c r="C13" s="54">
        <v>97.2</v>
      </c>
      <c r="D13" s="55">
        <v>98.9</v>
      </c>
      <c r="E13" s="60">
        <v>-1.1</v>
      </c>
      <c r="EE13"/>
      <c r="EF13"/>
      <c r="EG13"/>
      <c r="EH13"/>
      <c r="EI13"/>
    </row>
    <row r="14" spans="1:139" ht="21.75" customHeight="1">
      <c r="A14" s="56" t="s">
        <v>117</v>
      </c>
      <c r="B14" s="30" t="s">
        <v>112</v>
      </c>
      <c r="C14" s="54">
        <v>98.7</v>
      </c>
      <c r="D14" s="55">
        <v>98.9</v>
      </c>
      <c r="E14" s="60">
        <v>-1.1</v>
      </c>
      <c r="EE14"/>
      <c r="EF14"/>
      <c r="EG14"/>
      <c r="EH14"/>
      <c r="EI14"/>
    </row>
    <row r="15" spans="1:139" ht="21.75" customHeight="1">
      <c r="A15" s="56" t="s">
        <v>118</v>
      </c>
      <c r="B15" s="30" t="s">
        <v>112</v>
      </c>
      <c r="C15" s="54">
        <v>100</v>
      </c>
      <c r="D15" s="55">
        <v>100.6</v>
      </c>
      <c r="E15" s="60">
        <v>0.6</v>
      </c>
      <c r="EE15"/>
      <c r="EF15"/>
      <c r="EG15"/>
      <c r="EH15"/>
      <c r="EI15"/>
    </row>
    <row r="16" spans="1:139" ht="21.75" customHeight="1">
      <c r="A16" s="56" t="s">
        <v>119</v>
      </c>
      <c r="B16" s="30" t="s">
        <v>112</v>
      </c>
      <c r="C16" s="54">
        <v>100.3</v>
      </c>
      <c r="D16" s="55">
        <v>101.7</v>
      </c>
      <c r="E16" s="60">
        <v>1.7</v>
      </c>
      <c r="EE16"/>
      <c r="EF16"/>
      <c r="EG16"/>
      <c r="EH16"/>
      <c r="EI16"/>
    </row>
    <row r="17" spans="1:139" ht="21.75" customHeight="1">
      <c r="A17" s="56" t="s">
        <v>120</v>
      </c>
      <c r="B17" s="30" t="s">
        <v>112</v>
      </c>
      <c r="C17" s="54">
        <v>100.9</v>
      </c>
      <c r="D17" s="55">
        <v>100.8</v>
      </c>
      <c r="E17" s="60">
        <v>0.8</v>
      </c>
      <c r="EE17"/>
      <c r="EF17"/>
      <c r="EG17"/>
      <c r="EH17"/>
      <c r="EI17"/>
    </row>
    <row r="18" spans="1:139" ht="21.75" customHeight="1">
      <c r="A18" s="16" t="s">
        <v>121</v>
      </c>
      <c r="B18" s="35" t="s">
        <v>112</v>
      </c>
      <c r="C18" s="57">
        <v>98.28</v>
      </c>
      <c r="D18" s="58">
        <v>98.07</v>
      </c>
      <c r="E18" s="61">
        <v>-1.9300000000000068</v>
      </c>
      <c r="EE18"/>
      <c r="EF18"/>
      <c r="EG18"/>
      <c r="EH18"/>
      <c r="EI18"/>
    </row>
  </sheetData>
  <sheetProtection/>
  <mergeCells count="4">
    <mergeCell ref="A1:E1"/>
    <mergeCell ref="A2:E2"/>
    <mergeCell ref="A3:E3"/>
    <mergeCell ref="A4:E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H15"/>
  <sheetViews>
    <sheetView zoomScale="115" zoomScaleNormal="115" workbookViewId="0" topLeftCell="A1">
      <selection activeCell="B6" sqref="B6:D13"/>
    </sheetView>
  </sheetViews>
  <sheetFormatPr defaultColWidth="9.00390625" defaultRowHeight="14.25"/>
  <cols>
    <col min="1" max="1" width="24.50390625" style="21" customWidth="1"/>
    <col min="2" max="2" width="9.75390625" style="21" customWidth="1"/>
    <col min="3" max="3" width="12.125" style="21" customWidth="1"/>
    <col min="4" max="4" width="10.875" style="21" customWidth="1"/>
    <col min="5" max="7" width="9.00390625" style="21" customWidth="1"/>
    <col min="8" max="8" width="10.25390625" style="21" customWidth="1"/>
    <col min="9" max="147" width="9.00390625" style="21" customWidth="1"/>
  </cols>
  <sheetData>
    <row r="1" spans="1:4" ht="15.75">
      <c r="A1" s="22" t="s">
        <v>0</v>
      </c>
      <c r="B1" s="22"/>
      <c r="C1" s="22"/>
      <c r="D1" s="22"/>
    </row>
    <row r="2" spans="1:4" ht="36" customHeight="1">
      <c r="A2" s="23" t="s">
        <v>122</v>
      </c>
      <c r="B2" s="23"/>
      <c r="C2" s="23"/>
      <c r="D2" s="23"/>
    </row>
    <row r="3" spans="1:4" ht="14.25" customHeight="1">
      <c r="A3" s="24"/>
      <c r="B3" s="25"/>
      <c r="C3" s="25"/>
      <c r="D3" s="25"/>
    </row>
    <row r="4" spans="1:4" ht="15" customHeight="1">
      <c r="A4" s="47" t="s">
        <v>123</v>
      </c>
      <c r="B4" s="47"/>
      <c r="C4" s="47"/>
      <c r="D4" s="47"/>
    </row>
    <row r="5" spans="1:4" ht="31.5" customHeight="1">
      <c r="A5" s="26" t="s">
        <v>2</v>
      </c>
      <c r="B5" s="27" t="s">
        <v>107</v>
      </c>
      <c r="C5" s="27" t="s">
        <v>41</v>
      </c>
      <c r="D5" s="40" t="s">
        <v>5</v>
      </c>
    </row>
    <row r="6" spans="1:4" ht="33" customHeight="1">
      <c r="A6" s="10" t="s">
        <v>124</v>
      </c>
      <c r="B6" s="33">
        <v>368379</v>
      </c>
      <c r="C6" s="33">
        <v>1944224</v>
      </c>
      <c r="D6" s="48">
        <v>18.773813880151245</v>
      </c>
    </row>
    <row r="7" spans="1:4" ht="33" customHeight="1">
      <c r="A7" s="10" t="s">
        <v>125</v>
      </c>
      <c r="B7" s="33">
        <v>40124</v>
      </c>
      <c r="C7" s="33">
        <v>582102</v>
      </c>
      <c r="D7" s="48">
        <v>39.41494304628148</v>
      </c>
    </row>
    <row r="8" spans="1:6" ht="33" customHeight="1">
      <c r="A8" s="10" t="s">
        <v>126</v>
      </c>
      <c r="B8" s="33">
        <v>34722</v>
      </c>
      <c r="C8" s="33">
        <v>360148</v>
      </c>
      <c r="D8" s="48">
        <v>38.724948288413906</v>
      </c>
      <c r="F8" s="51"/>
    </row>
    <row r="9" spans="1:4" ht="33" customHeight="1">
      <c r="A9" s="10" t="s">
        <v>127</v>
      </c>
      <c r="B9" s="33">
        <v>293533</v>
      </c>
      <c r="C9" s="33">
        <v>1001974</v>
      </c>
      <c r="D9" s="48">
        <v>4.397521067591326</v>
      </c>
    </row>
    <row r="10" spans="1:4" ht="33" customHeight="1">
      <c r="A10" s="10" t="s">
        <v>128</v>
      </c>
      <c r="B10" s="33">
        <v>185285</v>
      </c>
      <c r="C10" s="33">
        <v>890874</v>
      </c>
      <c r="D10" s="48">
        <v>2.8630215754239297</v>
      </c>
    </row>
    <row r="11" spans="1:4" ht="33" customHeight="1">
      <c r="A11" s="10" t="s">
        <v>129</v>
      </c>
      <c r="B11" s="33">
        <v>147106</v>
      </c>
      <c r="C11" s="33">
        <v>701443</v>
      </c>
      <c r="D11" s="48">
        <v>1.2865812892670858</v>
      </c>
    </row>
    <row r="12" spans="1:4" ht="33" customHeight="1">
      <c r="A12" s="10" t="s">
        <v>130</v>
      </c>
      <c r="B12" s="33">
        <v>146373</v>
      </c>
      <c r="C12" s="33">
        <v>858257</v>
      </c>
      <c r="D12" s="48">
        <v>-4.862002531819565</v>
      </c>
    </row>
    <row r="13" spans="1:8" ht="33" customHeight="1">
      <c r="A13" s="10" t="s">
        <v>131</v>
      </c>
      <c r="B13" s="33">
        <v>146373</v>
      </c>
      <c r="C13" s="33">
        <v>841956</v>
      </c>
      <c r="D13" s="48">
        <v>6.513879154827662</v>
      </c>
      <c r="F13" s="51"/>
      <c r="G13" s="51"/>
      <c r="H13" s="51"/>
    </row>
    <row r="14" spans="1:4" ht="36" customHeight="1">
      <c r="A14" s="49"/>
      <c r="B14" s="49"/>
      <c r="C14" s="49"/>
      <c r="D14" s="49"/>
    </row>
    <row r="15" spans="3:6" ht="15.75">
      <c r="C15" s="50"/>
      <c r="D15" s="50"/>
      <c r="E15" s="50"/>
      <c r="F15" s="50"/>
    </row>
  </sheetData>
  <sheetProtection/>
  <mergeCells count="4">
    <mergeCell ref="A1:D1"/>
    <mergeCell ref="A2:D2"/>
    <mergeCell ref="A3:D3"/>
    <mergeCell ref="A4:D4"/>
  </mergeCells>
  <printOptions horizontalCentered="1" verticalCentered="1"/>
  <pageMargins left="1" right="1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lzb</cp:lastModifiedBy>
  <cp:lastPrinted>2016-10-21T14:56:50Z</cp:lastPrinted>
  <dcterms:created xsi:type="dcterms:W3CDTF">2012-03-05T10:00:25Z</dcterms:created>
  <dcterms:modified xsi:type="dcterms:W3CDTF">2024-02-01T16:55:31Z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KSOReadingLayo">
    <vt:bool>true</vt:bool>
  </property>
  <property fmtid="{D5CDD505-2E9C-101B-9397-08002B2CF9AE}" pid="4" name="I">
    <vt:lpwstr>EBDCD230DAF145E7B1418AF03B338B5B</vt:lpwstr>
  </property>
  <property fmtid="{D5CDD505-2E9C-101B-9397-08002B2CF9AE}" pid="5" name="퀀_generated_2.-2147483648">
    <vt:i4>2052</vt:i4>
  </property>
</Properties>
</file>