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255" activeTab="0"/>
  </bookViews>
  <sheets>
    <sheet name="Sheet1" sheetId="1" r:id="rId1"/>
    <sheet name="Sheet2" sheetId="2" r:id="rId2"/>
  </sheets>
  <definedNames>
    <definedName name="_xlnm.Print_Titles" localSheetId="0">'Sheet1'!$9:$9</definedName>
  </definedNames>
  <calcPr fullCalcOnLoad="1"/>
</workbook>
</file>

<file path=xl/sharedStrings.xml><?xml version="1.0" encoding="utf-8"?>
<sst xmlns="http://schemas.openxmlformats.org/spreadsheetml/2006/main" count="217" uniqueCount="128">
  <si>
    <t>附件2</t>
  </si>
  <si>
    <t>省级涉农转移支付资金区域绩效指标表</t>
  </si>
  <si>
    <t>年度：</t>
  </si>
  <si>
    <t>地区：</t>
  </si>
  <si>
    <t>佛山市三水区</t>
  </si>
  <si>
    <t>资金情况
（万元）</t>
  </si>
  <si>
    <t>总额</t>
  </si>
  <si>
    <t>备注：相关中央资金、相关市县资金、其他资金指与省级涉农资金整合投入相同项目的资金</t>
  </si>
  <si>
    <t>其中：省级涉农资金</t>
  </si>
  <si>
    <t>相关中央资金</t>
  </si>
  <si>
    <t>相关市县资金</t>
  </si>
  <si>
    <t>其他资金</t>
  </si>
  <si>
    <t>行业领域</t>
  </si>
  <si>
    <t>绩效目标</t>
  </si>
  <si>
    <t>具体指标</t>
  </si>
  <si>
    <t>指标类型</t>
  </si>
  <si>
    <t>单位</t>
  </si>
  <si>
    <t>目标值</t>
  </si>
  <si>
    <t>备注</t>
  </si>
  <si>
    <t>综合性指标</t>
  </si>
  <si>
    <t>促进农民增收</t>
  </si>
  <si>
    <t>农林牧渔业增加值增速</t>
  </si>
  <si>
    <t>经济效益</t>
  </si>
  <si>
    <t>%</t>
  </si>
  <si>
    <t>省级根据统计等部门数据进行评价，无需各地另行设定目标和报备。</t>
  </si>
  <si>
    <t>农村居民人均可支配收入增速</t>
  </si>
  <si>
    <t>城镇和农村居民收入差距减小幅度</t>
  </si>
  <si>
    <t>城镇和农村居民收入差=城镇居民人均可支配收入-农村居民人均可支配收入；
减小幅度=（上年收入差-当年收入差）/上年收入差</t>
  </si>
  <si>
    <t>扩大农业农村投资</t>
  </si>
  <si>
    <t>涉农固定资产投资增速</t>
  </si>
  <si>
    <t>固定资产投资（500万元以上项目）统计中涉农项目投资完成数</t>
  </si>
  <si>
    <t>加强涉农资金使用管理</t>
  </si>
  <si>
    <t>省级涉农资金支出进度</t>
  </si>
  <si>
    <t>时效</t>
  </si>
  <si>
    <t>行业领域重点指标</t>
  </si>
  <si>
    <t>粮食安全责任制</t>
  </si>
  <si>
    <t>粮食播种面积</t>
  </si>
  <si>
    <t>数量</t>
  </si>
  <si>
    <t>亩</t>
  </si>
  <si>
    <t>比去年略有增长</t>
  </si>
  <si>
    <t>粮食总产量</t>
  </si>
  <si>
    <t>万吨</t>
  </si>
  <si>
    <t>水稻耕种收综合机械化率</t>
  </si>
  <si>
    <t>质量</t>
  </si>
  <si>
    <t>农业主推技术到位率</t>
  </si>
  <si>
    <t>耕地质量保护与提升技术推广面积</t>
  </si>
  <si>
    <t>耕地质量等级</t>
  </si>
  <si>
    <t>生态效益</t>
  </si>
  <si>
    <t>—</t>
  </si>
  <si>
    <t>县级以上家庭农场数量同比增长</t>
  </si>
  <si>
    <t>扶持的县级以上农民合作社示范社数量</t>
  </si>
  <si>
    <t>个</t>
  </si>
  <si>
    <t>高素质农民培育满意度</t>
  </si>
  <si>
    <t>满意度</t>
  </si>
  <si>
    <t>农作物重大病虫害不暴发成灾，重大植物疫情不恶性蔓延</t>
  </si>
  <si>
    <t>社会效益</t>
  </si>
  <si>
    <t>是/否</t>
  </si>
  <si>
    <t>耕地污染防治</t>
  </si>
  <si>
    <t>受污染耕地实现安全利用面积</t>
  </si>
  <si>
    <t>重度污染耕地种植结构调整或退耕还林面积</t>
  </si>
  <si>
    <t>推进农田建设</t>
  </si>
  <si>
    <t>新建高标准农田面积</t>
  </si>
  <si>
    <t>新增高效节水灌溉面积</t>
  </si>
  <si>
    <t>建立高标准农田（含垦造水田）长效管护机制</t>
  </si>
  <si>
    <t>可持续影响</t>
  </si>
  <si>
    <t>生猪稳产保供</t>
  </si>
  <si>
    <t>生猪存栏量</t>
  </si>
  <si>
    <t>万头</t>
  </si>
  <si>
    <t>强化动物疫病防控</t>
  </si>
  <si>
    <t>强制免疫病种应免畜禽的免疫密度</t>
  </si>
  <si>
    <t>动物强制扑杀补助经费发放完成率</t>
  </si>
  <si>
    <t>重大动物疫情依法处置率</t>
  </si>
  <si>
    <t>不发生大规模随意抛弃病死猪事件</t>
  </si>
  <si>
    <t>是</t>
  </si>
  <si>
    <t>保障农产品质量安全</t>
  </si>
  <si>
    <t>农产品质量安全风险监测样本量</t>
  </si>
  <si>
    <t>次</t>
  </si>
  <si>
    <t>本市蔬菜产品定量检测达到12批次以上/年万亩（不含快检，下同）。生猪及生猪产品4批次以上/10万头（只）年。家禽产品4批次以上/100万羽（只）年。水产品5批次以上/万吨年。中央“十一五”、“十二五”农产品检测体系建设项目县（级）项目单位全年定量抽检农产品样品数量达到200个以上。</t>
  </si>
  <si>
    <t>农产品质量安全监督抽查样品量</t>
  </si>
  <si>
    <t>不发生重大农产品质量安全事故</t>
  </si>
  <si>
    <t>永久基本农田</t>
  </si>
  <si>
    <t>永久基本农田保护面积</t>
  </si>
  <si>
    <t>通过上级政府的耕地保护责任目标考核</t>
  </si>
  <si>
    <t>推进村庄清洁行动</t>
  </si>
  <si>
    <t>村庄保洁覆盖面</t>
  </si>
  <si>
    <t>推进农村厕所革命</t>
  </si>
  <si>
    <t>农村无害化卫生户厕覆盖率</t>
  </si>
  <si>
    <t>建立农村厕所革命长效管护机制</t>
  </si>
  <si>
    <t>农村生活污水处理</t>
  </si>
  <si>
    <t>逐步推进雨污分流设施建设，使生活污水得到有效处理、达标排放的行政村数量</t>
  </si>
  <si>
    <t>推进农村生活垃圾处理</t>
  </si>
  <si>
    <t>农村生活垃圾收运处置体系覆盖率</t>
  </si>
  <si>
    <t>农房管控和乡村风貌提升</t>
  </si>
  <si>
    <t>完成农房微改造比例</t>
  </si>
  <si>
    <t>建成具有岭南特色乡村风貌示范带数量</t>
  </si>
  <si>
    <t>四好农村路</t>
  </si>
  <si>
    <t>农村公路列养率</t>
  </si>
  <si>
    <t>水土保持规划实施情况考核评估</t>
  </si>
  <si>
    <t>治理水土流失面积</t>
  </si>
  <si>
    <t>平方公里</t>
  </si>
  <si>
    <t>全面推行河长制湖长制</t>
  </si>
  <si>
    <t>碧道建设长度</t>
  </si>
  <si>
    <t>公里</t>
  </si>
  <si>
    <t>河湖管护长度</t>
  </si>
  <si>
    <t>落实最严格水资源管理制度</t>
  </si>
  <si>
    <t>用水总量</t>
  </si>
  <si>
    <t>亿立方米</t>
  </si>
  <si>
    <t>万元GDP用水量较2015年降幅</t>
  </si>
  <si>
    <t>/</t>
  </si>
  <si>
    <t>造林及抚育</t>
  </si>
  <si>
    <t>造林完成面积</t>
  </si>
  <si>
    <t>不含社会造林</t>
  </si>
  <si>
    <t>森林抚育完成率</t>
  </si>
  <si>
    <t>生物防火林带维护200公里；中幼林抚育5000亩，其中大径材培育示范5000亩。（包括新造林抚育和中幼林抚育，不含社会抚育）</t>
  </si>
  <si>
    <t>自然保护地整合优化</t>
  </si>
  <si>
    <t>自然保护地范围边界矢量化数据制作完成率</t>
  </si>
  <si>
    <t>自然保护区管控分区划定工作完成率</t>
  </si>
  <si>
    <t>三水区无自然保护区</t>
  </si>
  <si>
    <t>自然保护区科学考察工作完成率</t>
  </si>
  <si>
    <t>推进林业防灾减灾</t>
  </si>
  <si>
    <t>林业有害生物防控面积</t>
  </si>
  <si>
    <t>林业有害生物成灾率</t>
  </si>
  <si>
    <t>‰</t>
  </si>
  <si>
    <t>≤3.5</t>
  </si>
  <si>
    <t>林业有害生物无公害防治率</t>
  </si>
  <si>
    <t>≥88</t>
  </si>
  <si>
    <t>林业</t>
  </si>
  <si>
    <t>农业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</si>
</sst>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8"/>
      <name val="黑体"/>
      <family val="0"/>
    </font>
    <font>
      <sz val="20"/>
      <name val="方正小标宋简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楷体"/>
      <family val="3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rgb="FFFF0000"/>
      <name val="Calibri"/>
      <family val="0"/>
    </font>
    <font>
      <sz val="11"/>
      <color theme="1"/>
      <name val="Calibri"/>
      <family val="0"/>
    </font>
    <font>
      <b/>
      <sz val="11"/>
      <name val="Calibri"/>
      <family val="0"/>
    </font>
    <font>
      <b/>
      <sz val="11"/>
      <color theme="1"/>
      <name val="Calibri"/>
      <family val="0"/>
    </font>
    <font>
      <sz val="10"/>
      <color theme="1"/>
      <name val="Calibri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11"/>
      <name val="Calibri"/>
      <family val="0"/>
    </font>
    <font>
      <sz val="11"/>
      <color theme="1"/>
      <name val="楷体"/>
      <family val="3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11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11" fillId="9" borderId="0" applyNumberFormat="0" applyBorder="0" applyAlignment="0" applyProtection="0"/>
    <xf numFmtId="0" fontId="30" fillId="0" borderId="4" applyNumberFormat="0" applyFill="0" applyAlignment="0" applyProtection="0"/>
    <xf numFmtId="0" fontId="11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13" fillId="12" borderId="6" applyNumberFormat="0" applyAlignment="0" applyProtection="0"/>
    <xf numFmtId="0" fontId="2" fillId="13" borderId="0" applyNumberFormat="0" applyBorder="0" applyAlignment="0" applyProtection="0"/>
    <xf numFmtId="0" fontId="11" fillId="14" borderId="0" applyNumberFormat="0" applyBorder="0" applyAlignment="0" applyProtection="0"/>
    <xf numFmtId="0" fontId="36" fillId="0" borderId="7" applyNumberFormat="0" applyFill="0" applyAlignment="0" applyProtection="0"/>
    <xf numFmtId="0" fontId="8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2" fillId="17" borderId="0" applyNumberFormat="0" applyBorder="0" applyAlignment="0" applyProtection="0"/>
    <xf numFmtId="0" fontId="1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1" fillId="12" borderId="0" applyNumberFormat="0" applyBorder="0" applyAlignment="0" applyProtection="0"/>
    <xf numFmtId="0" fontId="1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1" fillId="26" borderId="0" applyNumberFormat="0" applyBorder="0" applyAlignment="0" applyProtection="0"/>
    <xf numFmtId="0" fontId="2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2" fillId="30" borderId="0" applyNumberFormat="0" applyBorder="0" applyAlignment="0" applyProtection="0"/>
    <xf numFmtId="0" fontId="11" fillId="31" borderId="0" applyNumberFormat="0" applyBorder="0" applyAlignment="0" applyProtection="0"/>
    <xf numFmtId="0" fontId="0" fillId="0" borderId="0">
      <alignment/>
      <protection/>
    </xf>
  </cellStyleXfs>
  <cellXfs count="54">
    <xf numFmtId="0" fontId="0" fillId="0" borderId="0" xfId="0" applyAlignment="1">
      <alignment vertical="center"/>
    </xf>
    <xf numFmtId="0" fontId="39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0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41" fillId="0" borderId="9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left" vertical="center" wrapText="1"/>
    </xf>
    <xf numFmtId="0" fontId="43" fillId="0" borderId="14" xfId="0" applyFont="1" applyFill="1" applyBorder="1" applyAlignment="1">
      <alignment horizontal="left" vertical="center" wrapText="1"/>
    </xf>
    <xf numFmtId="0" fontId="43" fillId="0" borderId="15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40" fillId="0" borderId="13" xfId="63" applyFont="1" applyFill="1" applyBorder="1" applyAlignment="1">
      <alignment horizontal="center" vertical="center" wrapText="1"/>
      <protection/>
    </xf>
    <xf numFmtId="0" fontId="40" fillId="0" borderId="13" xfId="63" applyFont="1" applyFill="1" applyBorder="1" applyAlignment="1">
      <alignment horizontal="left" vertical="center" wrapText="1"/>
      <protection/>
    </xf>
    <xf numFmtId="0" fontId="40" fillId="0" borderId="9" xfId="63" applyFont="1" applyFill="1" applyBorder="1" applyAlignment="1">
      <alignment horizontal="left" vertical="center" wrapText="1"/>
      <protection/>
    </xf>
    <xf numFmtId="0" fontId="40" fillId="0" borderId="9" xfId="63" applyFont="1" applyFill="1" applyBorder="1" applyAlignment="1">
      <alignment horizontal="center" vertical="center" wrapText="1"/>
      <protection/>
    </xf>
    <xf numFmtId="0" fontId="44" fillId="0" borderId="9" xfId="63" applyFont="1" applyFill="1" applyBorder="1" applyAlignment="1">
      <alignment horizontal="center" vertical="center" wrapText="1"/>
      <protection/>
    </xf>
    <xf numFmtId="0" fontId="40" fillId="0" borderId="14" xfId="63" applyFont="1" applyFill="1" applyBorder="1" applyAlignment="1">
      <alignment horizontal="center" vertical="center" wrapText="1"/>
      <protection/>
    </xf>
    <xf numFmtId="0" fontId="40" fillId="0" borderId="14" xfId="63" applyFont="1" applyFill="1" applyBorder="1" applyAlignment="1">
      <alignment horizontal="left" vertical="center" wrapText="1"/>
      <protection/>
    </xf>
    <xf numFmtId="0" fontId="40" fillId="0" borderId="9" xfId="63" applyFont="1" applyFill="1" applyBorder="1" applyAlignment="1">
      <alignment vertical="center" wrapText="1"/>
      <protection/>
    </xf>
    <xf numFmtId="0" fontId="40" fillId="0" borderId="15" xfId="63" applyFont="1" applyFill="1" applyBorder="1" applyAlignment="1">
      <alignment horizontal="left" vertical="center" wrapText="1"/>
      <protection/>
    </xf>
    <xf numFmtId="0" fontId="40" fillId="0" borderId="13" xfId="63" applyFont="1" applyFill="1" applyBorder="1" applyAlignment="1">
      <alignment vertical="center" wrapText="1"/>
      <protection/>
    </xf>
    <xf numFmtId="0" fontId="45" fillId="0" borderId="9" xfId="63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left" vertical="center" wrapText="1"/>
      <protection/>
    </xf>
    <xf numFmtId="0" fontId="40" fillId="0" borderId="9" xfId="0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/>
    </xf>
    <xf numFmtId="0" fontId="4" fillId="0" borderId="9" xfId="63" applyFont="1" applyFill="1" applyBorder="1" applyAlignment="1">
      <alignment horizontal="center" vertical="center" wrapText="1"/>
      <protection/>
    </xf>
    <xf numFmtId="0" fontId="40" fillId="0" borderId="9" xfId="0" applyFont="1" applyFill="1" applyBorder="1" applyAlignment="1">
      <alignment vertical="center" wrapText="1"/>
    </xf>
    <xf numFmtId="0" fontId="46" fillId="0" borderId="9" xfId="63" applyFont="1" applyFill="1" applyBorder="1" applyAlignment="1">
      <alignment horizontal="center" vertical="center" wrapText="1"/>
      <protection/>
    </xf>
    <xf numFmtId="0" fontId="2" fillId="0" borderId="9" xfId="63" applyFont="1" applyFill="1" applyBorder="1" applyAlignment="1">
      <alignment horizontal="center" vertical="center" wrapText="1"/>
      <protection/>
    </xf>
    <xf numFmtId="0" fontId="47" fillId="0" borderId="9" xfId="63" applyFont="1" applyFill="1" applyBorder="1" applyAlignment="1">
      <alignment vertical="center" wrapText="1"/>
      <protection/>
    </xf>
    <xf numFmtId="0" fontId="46" fillId="0" borderId="9" xfId="0" applyFont="1" applyFill="1" applyBorder="1" applyAlignment="1">
      <alignment horizontal="left" vertical="center" wrapText="1"/>
    </xf>
    <xf numFmtId="0" fontId="46" fillId="0" borderId="9" xfId="63" applyFont="1" applyFill="1" applyBorder="1" applyAlignment="1">
      <alignment vertical="center" wrapText="1"/>
      <protection/>
    </xf>
    <xf numFmtId="0" fontId="4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vertical="center" wrapText="1"/>
    </xf>
    <xf numFmtId="0" fontId="46" fillId="0" borderId="9" xfId="0" applyFont="1" applyFill="1" applyBorder="1" applyAlignment="1">
      <alignment vertical="center" wrapText="1"/>
    </xf>
    <xf numFmtId="0" fontId="46" fillId="0" borderId="9" xfId="63" applyFont="1" applyFill="1" applyBorder="1" applyAlignment="1">
      <alignment horizontal="left" vertical="center" wrapText="1"/>
      <protection/>
    </xf>
    <xf numFmtId="0" fontId="46" fillId="0" borderId="9" xfId="0" applyFont="1" applyBorder="1" applyAlignment="1">
      <alignment horizontal="center" vertical="center" wrapText="1"/>
    </xf>
    <xf numFmtId="0" fontId="46" fillId="0" borderId="13" xfId="63" applyFont="1" applyFill="1" applyBorder="1" applyAlignment="1">
      <alignment horizontal="center" vertical="center" wrapText="1"/>
      <protection/>
    </xf>
    <xf numFmtId="0" fontId="46" fillId="0" borderId="14" xfId="63" applyFont="1" applyFill="1" applyBorder="1" applyAlignment="1">
      <alignment horizontal="center" vertical="center" wrapText="1"/>
      <protection/>
    </xf>
    <xf numFmtId="0" fontId="46" fillId="0" borderId="15" xfId="63" applyFont="1" applyFill="1" applyBorder="1" applyAlignment="1">
      <alignment horizontal="center" vertical="center" wrapText="1"/>
      <protection/>
    </xf>
    <xf numFmtId="0" fontId="40" fillId="0" borderId="15" xfId="63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tabSelected="1" view="pageBreakPreview" zoomScale="85" zoomScaleNormal="82" zoomScaleSheetLayoutView="85" workbookViewId="0" topLeftCell="A1">
      <selection activeCell="A2" sqref="A2:G2"/>
    </sheetView>
  </sheetViews>
  <sheetFormatPr defaultColWidth="9.00390625" defaultRowHeight="14.25"/>
  <cols>
    <col min="1" max="1" width="12.00390625" style="7" customWidth="1"/>
    <col min="2" max="2" width="14.875" style="7" customWidth="1"/>
    <col min="3" max="3" width="31.25390625" style="7" customWidth="1"/>
    <col min="4" max="4" width="11.375" style="8" customWidth="1"/>
    <col min="5" max="5" width="6.125" style="8" customWidth="1"/>
    <col min="6" max="6" width="20.625" style="8" customWidth="1"/>
    <col min="7" max="7" width="22.00390625" style="7" customWidth="1"/>
    <col min="8" max="16384" width="9.00390625" style="7" customWidth="1"/>
  </cols>
  <sheetData>
    <row r="1" ht="22.5" customHeight="1">
      <c r="A1" s="9" t="s">
        <v>0</v>
      </c>
    </row>
    <row r="2" spans="1:7" ht="33" customHeight="1">
      <c r="A2" s="10" t="s">
        <v>1</v>
      </c>
      <c r="B2" s="10"/>
      <c r="C2" s="10"/>
      <c r="D2" s="10"/>
      <c r="E2" s="10"/>
      <c r="F2" s="10"/>
      <c r="G2" s="10"/>
    </row>
    <row r="3" spans="1:7" ht="27.75" customHeight="1">
      <c r="A3" s="11" t="s">
        <v>2</v>
      </c>
      <c r="B3" s="12">
        <v>2021</v>
      </c>
      <c r="C3" s="11" t="s">
        <v>3</v>
      </c>
      <c r="D3" s="13" t="s">
        <v>4</v>
      </c>
      <c r="E3" s="14"/>
      <c r="F3" s="14"/>
      <c r="G3" s="12"/>
    </row>
    <row r="4" spans="1:7" s="3" customFormat="1" ht="19.5" customHeight="1">
      <c r="A4" s="15" t="s">
        <v>5</v>
      </c>
      <c r="B4" s="16" t="s">
        <v>6</v>
      </c>
      <c r="C4" s="17">
        <v>4682.543</v>
      </c>
      <c r="D4" s="17"/>
      <c r="E4" s="17"/>
      <c r="F4" s="17"/>
      <c r="G4" s="18" t="s">
        <v>7</v>
      </c>
    </row>
    <row r="5" spans="1:7" s="3" customFormat="1" ht="31.5" customHeight="1">
      <c r="A5" s="15"/>
      <c r="B5" s="15" t="s">
        <v>8</v>
      </c>
      <c r="C5" s="17">
        <v>1274</v>
      </c>
      <c r="D5" s="17"/>
      <c r="E5" s="17"/>
      <c r="F5" s="17"/>
      <c r="G5" s="19"/>
    </row>
    <row r="6" spans="1:7" s="3" customFormat="1" ht="19.5" customHeight="1">
      <c r="A6" s="15"/>
      <c r="B6" s="16" t="s">
        <v>9</v>
      </c>
      <c r="C6" s="17">
        <v>2832.983</v>
      </c>
      <c r="D6" s="17"/>
      <c r="E6" s="17"/>
      <c r="F6" s="17"/>
      <c r="G6" s="19"/>
    </row>
    <row r="7" spans="1:7" s="3" customFormat="1" ht="19.5" customHeight="1">
      <c r="A7" s="15"/>
      <c r="B7" s="16" t="s">
        <v>10</v>
      </c>
      <c r="C7" s="17">
        <v>575.56</v>
      </c>
      <c r="D7" s="17"/>
      <c r="E7" s="17"/>
      <c r="F7" s="17"/>
      <c r="G7" s="19"/>
    </row>
    <row r="8" spans="1:7" s="3" customFormat="1" ht="19.5" customHeight="1">
      <c r="A8" s="15"/>
      <c r="B8" s="16" t="s">
        <v>11</v>
      </c>
      <c r="C8" s="17">
        <v>0</v>
      </c>
      <c r="D8" s="17"/>
      <c r="E8" s="17"/>
      <c r="F8" s="17"/>
      <c r="G8" s="20"/>
    </row>
    <row r="9" spans="1:7" s="4" customFormat="1" ht="34.5" customHeight="1">
      <c r="A9" s="21" t="s">
        <v>12</v>
      </c>
      <c r="B9" s="21" t="s">
        <v>13</v>
      </c>
      <c r="C9" s="21" t="s">
        <v>14</v>
      </c>
      <c r="D9" s="21" t="s">
        <v>15</v>
      </c>
      <c r="E9" s="21" t="s">
        <v>16</v>
      </c>
      <c r="F9" s="21" t="s">
        <v>17</v>
      </c>
      <c r="G9" s="21" t="s">
        <v>18</v>
      </c>
    </row>
    <row r="10" spans="1:7" s="4" customFormat="1" ht="30" customHeight="1">
      <c r="A10" s="22" t="s">
        <v>19</v>
      </c>
      <c r="B10" s="23" t="s">
        <v>20</v>
      </c>
      <c r="C10" s="24" t="s">
        <v>21</v>
      </c>
      <c r="D10" s="25" t="s">
        <v>22</v>
      </c>
      <c r="E10" s="26" t="s">
        <v>23</v>
      </c>
      <c r="F10" s="23" t="s">
        <v>24</v>
      </c>
      <c r="G10" s="25"/>
    </row>
    <row r="11" spans="1:7" s="4" customFormat="1" ht="30" customHeight="1">
      <c r="A11" s="27"/>
      <c r="B11" s="28"/>
      <c r="C11" s="29" t="s">
        <v>25</v>
      </c>
      <c r="D11" s="25" t="s">
        <v>22</v>
      </c>
      <c r="E11" s="26" t="s">
        <v>23</v>
      </c>
      <c r="F11" s="28"/>
      <c r="G11" s="25"/>
    </row>
    <row r="12" spans="1:7" s="4" customFormat="1" ht="105.75" customHeight="1">
      <c r="A12" s="27"/>
      <c r="B12" s="30"/>
      <c r="C12" s="29" t="s">
        <v>26</v>
      </c>
      <c r="D12" s="25" t="s">
        <v>22</v>
      </c>
      <c r="E12" s="26" t="s">
        <v>23</v>
      </c>
      <c r="F12" s="28"/>
      <c r="G12" s="24" t="s">
        <v>27</v>
      </c>
    </row>
    <row r="13" spans="1:7" s="4" customFormat="1" ht="46.5" customHeight="1">
      <c r="A13" s="27"/>
      <c r="B13" s="24" t="s">
        <v>28</v>
      </c>
      <c r="C13" s="24" t="s">
        <v>29</v>
      </c>
      <c r="D13" s="25" t="s">
        <v>22</v>
      </c>
      <c r="E13" s="26" t="s">
        <v>23</v>
      </c>
      <c r="F13" s="28"/>
      <c r="G13" s="24" t="s">
        <v>30</v>
      </c>
    </row>
    <row r="14" spans="1:7" s="4" customFormat="1" ht="30" customHeight="1">
      <c r="A14" s="27"/>
      <c r="B14" s="31" t="s">
        <v>31</v>
      </c>
      <c r="C14" s="24" t="s">
        <v>32</v>
      </c>
      <c r="D14" s="25" t="s">
        <v>33</v>
      </c>
      <c r="E14" s="26" t="s">
        <v>23</v>
      </c>
      <c r="F14" s="30"/>
      <c r="G14" s="25"/>
    </row>
    <row r="15" spans="1:7" s="5" customFormat="1" ht="30" customHeight="1">
      <c r="A15" s="25" t="s">
        <v>34</v>
      </c>
      <c r="B15" s="24" t="s">
        <v>35</v>
      </c>
      <c r="C15" s="24" t="s">
        <v>36</v>
      </c>
      <c r="D15" s="25" t="s">
        <v>37</v>
      </c>
      <c r="E15" s="32" t="s">
        <v>38</v>
      </c>
      <c r="F15" s="25">
        <v>20789</v>
      </c>
      <c r="G15" s="33" t="s">
        <v>39</v>
      </c>
    </row>
    <row r="16" spans="1:7" s="5" customFormat="1" ht="30" customHeight="1">
      <c r="A16" s="25"/>
      <c r="B16" s="24"/>
      <c r="C16" s="24" t="s">
        <v>40</v>
      </c>
      <c r="D16" s="25" t="s">
        <v>37</v>
      </c>
      <c r="E16" s="32" t="s">
        <v>41</v>
      </c>
      <c r="F16" s="25">
        <v>0.5941</v>
      </c>
      <c r="G16" s="33" t="s">
        <v>39</v>
      </c>
    </row>
    <row r="17" spans="1:7" s="5" customFormat="1" ht="30" customHeight="1">
      <c r="A17" s="25"/>
      <c r="B17" s="24"/>
      <c r="C17" s="24" t="s">
        <v>42</v>
      </c>
      <c r="D17" s="25" t="s">
        <v>43</v>
      </c>
      <c r="E17" s="32" t="s">
        <v>23</v>
      </c>
      <c r="F17" s="25">
        <v>77</v>
      </c>
      <c r="G17" s="33" t="s">
        <v>39</v>
      </c>
    </row>
    <row r="18" spans="1:7" s="5" customFormat="1" ht="30" customHeight="1">
      <c r="A18" s="25"/>
      <c r="B18" s="24"/>
      <c r="C18" s="24" t="s">
        <v>44</v>
      </c>
      <c r="D18" s="25" t="s">
        <v>43</v>
      </c>
      <c r="E18" s="32" t="s">
        <v>23</v>
      </c>
      <c r="F18" s="25"/>
      <c r="G18" s="24"/>
    </row>
    <row r="19" spans="1:7" s="5" customFormat="1" ht="30" customHeight="1">
      <c r="A19" s="25"/>
      <c r="B19" s="24"/>
      <c r="C19" s="24" t="s">
        <v>45</v>
      </c>
      <c r="D19" s="25" t="s">
        <v>37</v>
      </c>
      <c r="E19" s="26" t="s">
        <v>38</v>
      </c>
      <c r="F19" s="25"/>
      <c r="G19" s="24"/>
    </row>
    <row r="20" spans="1:7" s="5" customFormat="1" ht="30" customHeight="1">
      <c r="A20" s="25"/>
      <c r="B20" s="24"/>
      <c r="C20" s="24" t="s">
        <v>46</v>
      </c>
      <c r="D20" s="25" t="s">
        <v>47</v>
      </c>
      <c r="E20" s="26" t="s">
        <v>48</v>
      </c>
      <c r="F20" s="25"/>
      <c r="G20" s="24"/>
    </row>
    <row r="21" spans="1:7" s="5" customFormat="1" ht="30" customHeight="1">
      <c r="A21" s="25"/>
      <c r="B21" s="24"/>
      <c r="C21" s="34" t="s">
        <v>49</v>
      </c>
      <c r="D21" s="16" t="s">
        <v>43</v>
      </c>
      <c r="E21" s="35" t="s">
        <v>23</v>
      </c>
      <c r="F21" s="25"/>
      <c r="G21" s="34"/>
    </row>
    <row r="22" spans="1:7" s="5" customFormat="1" ht="30" customHeight="1">
      <c r="A22" s="25"/>
      <c r="B22" s="24"/>
      <c r="C22" s="34" t="s">
        <v>50</v>
      </c>
      <c r="D22" s="16" t="s">
        <v>37</v>
      </c>
      <c r="E22" s="35" t="s">
        <v>51</v>
      </c>
      <c r="F22" s="25"/>
      <c r="G22" s="34"/>
    </row>
    <row r="23" spans="1:7" s="5" customFormat="1" ht="30" customHeight="1">
      <c r="A23" s="25"/>
      <c r="B23" s="24"/>
      <c r="C23" s="24" t="s">
        <v>52</v>
      </c>
      <c r="D23" s="16" t="s">
        <v>53</v>
      </c>
      <c r="E23" s="32" t="s">
        <v>23</v>
      </c>
      <c r="F23" s="25"/>
      <c r="G23" s="16"/>
    </row>
    <row r="24" spans="1:7" s="5" customFormat="1" ht="30" customHeight="1">
      <c r="A24" s="25"/>
      <c r="B24" s="24"/>
      <c r="C24" s="24" t="s">
        <v>54</v>
      </c>
      <c r="D24" s="25" t="s">
        <v>55</v>
      </c>
      <c r="E24" s="35" t="s">
        <v>56</v>
      </c>
      <c r="F24" s="25"/>
      <c r="G24" s="25"/>
    </row>
    <row r="25" spans="1:7" s="5" customFormat="1" ht="30" customHeight="1">
      <c r="A25" s="25"/>
      <c r="B25" s="23" t="s">
        <v>57</v>
      </c>
      <c r="C25" s="34" t="s">
        <v>58</v>
      </c>
      <c r="D25" s="36" t="s">
        <v>37</v>
      </c>
      <c r="E25" s="36" t="s">
        <v>38</v>
      </c>
      <c r="F25" s="25"/>
      <c r="G25" s="25"/>
    </row>
    <row r="26" spans="1:7" s="5" customFormat="1" ht="30" customHeight="1">
      <c r="A26" s="25"/>
      <c r="B26" s="28"/>
      <c r="C26" s="34" t="s">
        <v>59</v>
      </c>
      <c r="D26" s="36" t="s">
        <v>37</v>
      </c>
      <c r="E26" s="36" t="s">
        <v>38</v>
      </c>
      <c r="F26" s="36"/>
      <c r="G26" s="25"/>
    </row>
    <row r="27" spans="1:7" s="5" customFormat="1" ht="30" customHeight="1">
      <c r="A27" s="25"/>
      <c r="B27" s="24" t="s">
        <v>60</v>
      </c>
      <c r="C27" s="24" t="s">
        <v>61</v>
      </c>
      <c r="D27" s="25" t="s">
        <v>37</v>
      </c>
      <c r="E27" s="26" t="s">
        <v>38</v>
      </c>
      <c r="F27" s="25">
        <v>7200</v>
      </c>
      <c r="G27" s="25"/>
    </row>
    <row r="28" spans="1:7" s="5" customFormat="1" ht="30" customHeight="1">
      <c r="A28" s="25"/>
      <c r="B28" s="24"/>
      <c r="C28" s="24" t="s">
        <v>62</v>
      </c>
      <c r="D28" s="25" t="s">
        <v>37</v>
      </c>
      <c r="E28" s="26" t="s">
        <v>38</v>
      </c>
      <c r="F28" s="25"/>
      <c r="G28" s="25"/>
    </row>
    <row r="29" spans="1:7" s="5" customFormat="1" ht="30" customHeight="1">
      <c r="A29" s="25"/>
      <c r="B29" s="24"/>
      <c r="C29" s="24" t="s">
        <v>63</v>
      </c>
      <c r="D29" s="25" t="s">
        <v>64</v>
      </c>
      <c r="E29" s="26" t="s">
        <v>56</v>
      </c>
      <c r="F29" s="25"/>
      <c r="G29" s="25"/>
    </row>
    <row r="30" spans="1:7" s="5" customFormat="1" ht="30" customHeight="1">
      <c r="A30" s="22" t="s">
        <v>34</v>
      </c>
      <c r="B30" s="24" t="s">
        <v>65</v>
      </c>
      <c r="C30" s="24" t="s">
        <v>66</v>
      </c>
      <c r="D30" s="25" t="s">
        <v>37</v>
      </c>
      <c r="E30" s="35" t="s">
        <v>67</v>
      </c>
      <c r="F30" s="16">
        <v>28.32</v>
      </c>
      <c r="G30" s="25"/>
    </row>
    <row r="31" spans="1:7" s="5" customFormat="1" ht="75.75" customHeight="1">
      <c r="A31" s="27"/>
      <c r="B31" s="34" t="s">
        <v>68</v>
      </c>
      <c r="C31" s="34" t="s">
        <v>69</v>
      </c>
      <c r="D31" s="16" t="s">
        <v>43</v>
      </c>
      <c r="E31" s="35" t="s">
        <v>23</v>
      </c>
      <c r="F31" s="16">
        <v>100</v>
      </c>
      <c r="G31" s="16"/>
    </row>
    <row r="32" spans="1:7" s="5" customFormat="1" ht="75.75" customHeight="1">
      <c r="A32" s="27"/>
      <c r="B32" s="34"/>
      <c r="C32" s="34" t="s">
        <v>70</v>
      </c>
      <c r="D32" s="16" t="s">
        <v>43</v>
      </c>
      <c r="E32" s="35" t="s">
        <v>23</v>
      </c>
      <c r="F32" s="16">
        <v>100</v>
      </c>
      <c r="G32" s="16"/>
    </row>
    <row r="33" spans="1:7" s="5" customFormat="1" ht="30" customHeight="1">
      <c r="A33" s="27"/>
      <c r="B33" s="34"/>
      <c r="C33" s="34" t="s">
        <v>71</v>
      </c>
      <c r="D33" s="16" t="s">
        <v>43</v>
      </c>
      <c r="E33" s="35" t="s">
        <v>23</v>
      </c>
      <c r="F33" s="16">
        <v>100</v>
      </c>
      <c r="G33" s="16"/>
    </row>
    <row r="34" spans="1:7" s="5" customFormat="1" ht="30" customHeight="1">
      <c r="A34" s="27"/>
      <c r="B34" s="34"/>
      <c r="C34" s="34" t="s">
        <v>72</v>
      </c>
      <c r="D34" s="16" t="s">
        <v>55</v>
      </c>
      <c r="E34" s="35" t="s">
        <v>56</v>
      </c>
      <c r="F34" s="16" t="s">
        <v>73</v>
      </c>
      <c r="G34" s="16"/>
    </row>
    <row r="35" spans="1:7" s="5" customFormat="1" ht="30" customHeight="1">
      <c r="A35" s="27"/>
      <c r="B35" s="24" t="s">
        <v>74</v>
      </c>
      <c r="C35" s="24" t="s">
        <v>75</v>
      </c>
      <c r="D35" s="25" t="s">
        <v>37</v>
      </c>
      <c r="E35" s="26" t="s">
        <v>76</v>
      </c>
      <c r="F35" s="37" t="s">
        <v>77</v>
      </c>
      <c r="G35" s="25"/>
    </row>
    <row r="36" spans="1:7" s="5" customFormat="1" ht="30" customHeight="1">
      <c r="A36" s="27"/>
      <c r="B36" s="24"/>
      <c r="C36" s="24" t="s">
        <v>78</v>
      </c>
      <c r="D36" s="25" t="s">
        <v>37</v>
      </c>
      <c r="E36" s="26" t="s">
        <v>76</v>
      </c>
      <c r="F36" s="37"/>
      <c r="G36" s="25"/>
    </row>
    <row r="37" spans="1:7" s="5" customFormat="1" ht="30" customHeight="1">
      <c r="A37" s="27"/>
      <c r="B37" s="24"/>
      <c r="C37" s="24" t="s">
        <v>79</v>
      </c>
      <c r="D37" s="25" t="s">
        <v>55</v>
      </c>
      <c r="E37" s="35" t="s">
        <v>56</v>
      </c>
      <c r="F37" s="17" t="s">
        <v>73</v>
      </c>
      <c r="G37" s="25"/>
    </row>
    <row r="38" spans="1:7" s="5" customFormat="1" ht="30" customHeight="1">
      <c r="A38" s="27"/>
      <c r="B38" s="34" t="s">
        <v>80</v>
      </c>
      <c r="C38" s="34" t="s">
        <v>81</v>
      </c>
      <c r="D38" s="16" t="s">
        <v>37</v>
      </c>
      <c r="E38" s="26" t="s">
        <v>38</v>
      </c>
      <c r="F38" s="25">
        <v>168093</v>
      </c>
      <c r="G38" s="34"/>
    </row>
    <row r="39" spans="1:7" s="5" customFormat="1" ht="30" customHeight="1">
      <c r="A39" s="27"/>
      <c r="B39" s="34"/>
      <c r="C39" s="34" t="s">
        <v>82</v>
      </c>
      <c r="D39" s="16" t="s">
        <v>55</v>
      </c>
      <c r="E39" s="26" t="s">
        <v>56</v>
      </c>
      <c r="F39" s="25" t="s">
        <v>73</v>
      </c>
      <c r="G39" s="34"/>
    </row>
    <row r="40" spans="1:7" s="5" customFormat="1" ht="30" customHeight="1">
      <c r="A40" s="27"/>
      <c r="B40" s="38" t="s">
        <v>83</v>
      </c>
      <c r="C40" s="34" t="s">
        <v>84</v>
      </c>
      <c r="D40" s="39" t="s">
        <v>43</v>
      </c>
      <c r="E40" s="35" t="s">
        <v>23</v>
      </c>
      <c r="F40" s="17"/>
      <c r="G40" s="34"/>
    </row>
    <row r="41" spans="1:7" s="5" customFormat="1" ht="30" customHeight="1">
      <c r="A41" s="27"/>
      <c r="B41" s="23" t="s">
        <v>85</v>
      </c>
      <c r="C41" s="24" t="s">
        <v>86</v>
      </c>
      <c r="D41" s="25" t="s">
        <v>43</v>
      </c>
      <c r="E41" s="35" t="s">
        <v>23</v>
      </c>
      <c r="F41" s="40">
        <v>100</v>
      </c>
      <c r="G41" s="25"/>
    </row>
    <row r="42" spans="1:7" s="5" customFormat="1" ht="30" customHeight="1">
      <c r="A42" s="27"/>
      <c r="B42" s="30"/>
      <c r="C42" s="24" t="s">
        <v>87</v>
      </c>
      <c r="D42" s="25" t="s">
        <v>64</v>
      </c>
      <c r="E42" s="26" t="s">
        <v>56</v>
      </c>
      <c r="F42" s="17" t="s">
        <v>73</v>
      </c>
      <c r="G42" s="29"/>
    </row>
    <row r="43" spans="1:7" s="5" customFormat="1" ht="40.5">
      <c r="A43" s="27"/>
      <c r="B43" s="24" t="s">
        <v>88</v>
      </c>
      <c r="C43" s="24" t="s">
        <v>89</v>
      </c>
      <c r="D43" s="25" t="s">
        <v>37</v>
      </c>
      <c r="E43" s="26" t="s">
        <v>51</v>
      </c>
      <c r="F43" s="25">
        <v>18</v>
      </c>
      <c r="G43" s="29"/>
    </row>
    <row r="44" spans="1:7" s="5" customFormat="1" ht="30" customHeight="1">
      <c r="A44" s="27"/>
      <c r="B44" s="24" t="s">
        <v>90</v>
      </c>
      <c r="C44" s="29" t="s">
        <v>91</v>
      </c>
      <c r="D44" s="25" t="s">
        <v>43</v>
      </c>
      <c r="E44" s="26" t="s">
        <v>23</v>
      </c>
      <c r="F44" s="25"/>
      <c r="G44" s="29"/>
    </row>
    <row r="45" spans="1:7" s="5" customFormat="1" ht="30" customHeight="1">
      <c r="A45" s="27"/>
      <c r="B45" s="23" t="s">
        <v>92</v>
      </c>
      <c r="C45" s="29" t="s">
        <v>93</v>
      </c>
      <c r="D45" s="25" t="s">
        <v>43</v>
      </c>
      <c r="E45" s="26" t="s">
        <v>23</v>
      </c>
      <c r="F45" s="25"/>
      <c r="G45" s="41"/>
    </row>
    <row r="46" spans="1:7" s="5" customFormat="1" ht="30" customHeight="1">
      <c r="A46" s="27"/>
      <c r="B46" s="28"/>
      <c r="C46" s="29" t="s">
        <v>94</v>
      </c>
      <c r="D46" s="25" t="s">
        <v>37</v>
      </c>
      <c r="E46" s="25" t="s">
        <v>51</v>
      </c>
      <c r="F46" s="25"/>
      <c r="G46" s="41"/>
    </row>
    <row r="47" spans="1:7" s="5" customFormat="1" ht="30" customHeight="1">
      <c r="A47" s="27"/>
      <c r="B47" s="23" t="s">
        <v>95</v>
      </c>
      <c r="C47" s="24" t="s">
        <v>96</v>
      </c>
      <c r="D47" s="25" t="s">
        <v>43</v>
      </c>
      <c r="E47" s="26" t="s">
        <v>23</v>
      </c>
      <c r="F47" s="25"/>
      <c r="G47" s="29"/>
    </row>
    <row r="48" spans="1:7" s="5" customFormat="1" ht="27">
      <c r="A48" s="27"/>
      <c r="B48" s="42" t="s">
        <v>97</v>
      </c>
      <c r="C48" s="43" t="s">
        <v>98</v>
      </c>
      <c r="D48" s="44" t="s">
        <v>37</v>
      </c>
      <c r="E48" s="45" t="s">
        <v>99</v>
      </c>
      <c r="F48" s="44">
        <v>1.641</v>
      </c>
      <c r="G48" s="46"/>
    </row>
    <row r="49" spans="1:7" s="5" customFormat="1" ht="13.5">
      <c r="A49" s="27"/>
      <c r="B49" s="42" t="s">
        <v>100</v>
      </c>
      <c r="C49" s="47" t="s">
        <v>101</v>
      </c>
      <c r="D49" s="44" t="s">
        <v>37</v>
      </c>
      <c r="E49" s="45" t="s">
        <v>102</v>
      </c>
      <c r="F49" s="44">
        <v>20</v>
      </c>
      <c r="G49" s="46"/>
    </row>
    <row r="50" spans="1:7" s="5" customFormat="1" ht="13.5">
      <c r="A50" s="27"/>
      <c r="B50" s="42"/>
      <c r="C50" s="47" t="s">
        <v>103</v>
      </c>
      <c r="D50" s="44" t="s">
        <v>37</v>
      </c>
      <c r="E50" s="45" t="s">
        <v>102</v>
      </c>
      <c r="F50" s="44"/>
      <c r="G50" s="46"/>
    </row>
    <row r="51" spans="1:7" s="5" customFormat="1" ht="27">
      <c r="A51" s="27"/>
      <c r="B51" s="42" t="s">
        <v>104</v>
      </c>
      <c r="C51" s="43" t="s">
        <v>105</v>
      </c>
      <c r="D51" s="44" t="s">
        <v>37</v>
      </c>
      <c r="E51" s="45" t="s">
        <v>106</v>
      </c>
      <c r="F51" s="44">
        <v>4.76</v>
      </c>
      <c r="G51" s="46"/>
    </row>
    <row r="52" spans="1:7" s="5" customFormat="1" ht="13.5">
      <c r="A52" s="27"/>
      <c r="B52" s="42"/>
      <c r="C52" s="43" t="s">
        <v>107</v>
      </c>
      <c r="D52" s="44" t="s">
        <v>47</v>
      </c>
      <c r="E52" s="26" t="s">
        <v>23</v>
      </c>
      <c r="F52" s="44" t="s">
        <v>108</v>
      </c>
      <c r="G52" s="46"/>
    </row>
    <row r="53" spans="1:7" s="6" customFormat="1" ht="30" customHeight="1">
      <c r="A53" s="27"/>
      <c r="B53" s="48" t="s">
        <v>109</v>
      </c>
      <c r="C53" s="38" t="s">
        <v>110</v>
      </c>
      <c r="D53" s="16" t="s">
        <v>37</v>
      </c>
      <c r="E53" s="35" t="s">
        <v>38</v>
      </c>
      <c r="F53" s="44">
        <v>2384</v>
      </c>
      <c r="G53" s="49" t="s">
        <v>111</v>
      </c>
    </row>
    <row r="54" spans="1:7" s="6" customFormat="1" ht="75" customHeight="1">
      <c r="A54" s="27"/>
      <c r="B54" s="48"/>
      <c r="C54" s="38" t="s">
        <v>112</v>
      </c>
      <c r="D54" s="16" t="s">
        <v>43</v>
      </c>
      <c r="E54" s="26" t="s">
        <v>23</v>
      </c>
      <c r="F54" s="44">
        <v>100</v>
      </c>
      <c r="G54" s="49" t="s">
        <v>113</v>
      </c>
    </row>
    <row r="55" spans="1:7" s="6" customFormat="1" ht="30" customHeight="1">
      <c r="A55" s="27"/>
      <c r="B55" s="50" t="s">
        <v>114</v>
      </c>
      <c r="C55" s="38" t="s">
        <v>115</v>
      </c>
      <c r="D55" s="16" t="s">
        <v>43</v>
      </c>
      <c r="E55" s="26" t="s">
        <v>23</v>
      </c>
      <c r="F55" s="49">
        <v>30</v>
      </c>
      <c r="G55" s="44"/>
    </row>
    <row r="56" spans="1:7" s="6" customFormat="1" ht="30" customHeight="1">
      <c r="A56" s="27"/>
      <c r="B56" s="51"/>
      <c r="C56" s="38" t="s">
        <v>116</v>
      </c>
      <c r="D56" s="16" t="s">
        <v>43</v>
      </c>
      <c r="E56" s="26" t="s">
        <v>23</v>
      </c>
      <c r="F56" s="49"/>
      <c r="G56" s="49" t="s">
        <v>117</v>
      </c>
    </row>
    <row r="57" spans="1:7" s="6" customFormat="1" ht="30" customHeight="1">
      <c r="A57" s="27"/>
      <c r="B57" s="52"/>
      <c r="C57" s="38" t="s">
        <v>118</v>
      </c>
      <c r="D57" s="16" t="s">
        <v>43</v>
      </c>
      <c r="E57" s="26" t="s">
        <v>23</v>
      </c>
      <c r="F57" s="49"/>
      <c r="G57" s="49" t="s">
        <v>117</v>
      </c>
    </row>
    <row r="58" spans="1:7" s="6" customFormat="1" ht="30" customHeight="1">
      <c r="A58" s="27"/>
      <c r="B58" s="48" t="s">
        <v>119</v>
      </c>
      <c r="C58" s="38" t="s">
        <v>120</v>
      </c>
      <c r="D58" s="16" t="s">
        <v>37</v>
      </c>
      <c r="E58" s="35" t="s">
        <v>38</v>
      </c>
      <c r="F58" s="44">
        <v>5000</v>
      </c>
      <c r="G58" s="47"/>
    </row>
    <row r="59" spans="1:7" s="6" customFormat="1" ht="30" customHeight="1">
      <c r="A59" s="27"/>
      <c r="B59" s="48"/>
      <c r="C59" s="43" t="s">
        <v>121</v>
      </c>
      <c r="D59" s="16" t="s">
        <v>43</v>
      </c>
      <c r="E59" s="35" t="s">
        <v>122</v>
      </c>
      <c r="F59" s="44" t="s">
        <v>123</v>
      </c>
      <c r="G59" s="43"/>
    </row>
    <row r="60" spans="1:7" s="6" customFormat="1" ht="30" customHeight="1">
      <c r="A60" s="53"/>
      <c r="B60" s="48"/>
      <c r="C60" s="43" t="s">
        <v>124</v>
      </c>
      <c r="D60" s="16" t="s">
        <v>47</v>
      </c>
      <c r="E60" s="35" t="s">
        <v>23</v>
      </c>
      <c r="F60" s="44" t="s">
        <v>125</v>
      </c>
      <c r="G60" s="43"/>
    </row>
  </sheetData>
  <sheetProtection/>
  <mergeCells count="27">
    <mergeCell ref="A2:G2"/>
    <mergeCell ref="D3:G3"/>
    <mergeCell ref="C4:F4"/>
    <mergeCell ref="C5:F5"/>
    <mergeCell ref="C6:F6"/>
    <mergeCell ref="C7:F7"/>
    <mergeCell ref="C8:F8"/>
    <mergeCell ref="A4:A8"/>
    <mergeCell ref="A10:A14"/>
    <mergeCell ref="A15:A29"/>
    <mergeCell ref="A30:A60"/>
    <mergeCell ref="B10:B12"/>
    <mergeCell ref="B15:B24"/>
    <mergeCell ref="B25:B26"/>
    <mergeCell ref="B27:B29"/>
    <mergeCell ref="B31:B34"/>
    <mergeCell ref="B35:B37"/>
    <mergeCell ref="B38:B39"/>
    <mergeCell ref="B41:B42"/>
    <mergeCell ref="B45:B46"/>
    <mergeCell ref="B49:B50"/>
    <mergeCell ref="B51:B52"/>
    <mergeCell ref="B53:B54"/>
    <mergeCell ref="B55:B57"/>
    <mergeCell ref="B58:B60"/>
    <mergeCell ref="F10:F14"/>
    <mergeCell ref="G4:G8"/>
  </mergeCells>
  <printOptions horizontalCentered="1"/>
  <pageMargins left="0.5902777777777778" right="0.5902777777777778" top="0.3145833333333333" bottom="0.19652777777777777" header="0.4284722222222222" footer="0.3104166666666667"/>
  <pageSetup fitToHeight="0" fitToWidth="1" horizontalDpi="600" verticalDpi="600" orientation="portrait" paperSize="9" scale="7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zoomScaleSheetLayoutView="100" workbookViewId="0" topLeftCell="A1">
      <selection activeCell="C1" sqref="C1:C4"/>
    </sheetView>
  </sheetViews>
  <sheetFormatPr defaultColWidth="9.00390625" defaultRowHeight="14.25"/>
  <cols>
    <col min="3" max="3" width="11.50390625" style="0" bestFit="1" customWidth="1"/>
  </cols>
  <sheetData>
    <row r="1" spans="1:5" ht="14.25">
      <c r="A1" s="1">
        <v>414.56</v>
      </c>
      <c r="B1" s="2">
        <v>3915.66345</v>
      </c>
      <c r="C1" s="2">
        <f>SUM(C2:C4)</f>
        <v>4682.543</v>
      </c>
      <c r="D1" s="2"/>
      <c r="E1" s="2"/>
    </row>
    <row r="2" spans="1:5" ht="14.25">
      <c r="A2" s="1">
        <v>200</v>
      </c>
      <c r="B2" s="2">
        <v>721.68045</v>
      </c>
      <c r="C2" s="2">
        <v>1274</v>
      </c>
      <c r="D2" s="2"/>
      <c r="E2" s="2"/>
    </row>
    <row r="3" spans="1:5" ht="14.25">
      <c r="A3" s="1">
        <v>0</v>
      </c>
      <c r="B3" s="2">
        <v>2832.983</v>
      </c>
      <c r="C3" s="2">
        <f>SUM(A3:B3)</f>
        <v>2832.983</v>
      </c>
      <c r="D3" s="2"/>
      <c r="E3" s="2"/>
    </row>
    <row r="4" spans="1:5" ht="14.25">
      <c r="A4" s="1">
        <v>214.56</v>
      </c>
      <c r="B4" s="2">
        <v>361</v>
      </c>
      <c r="C4" s="2">
        <f>SUM(A4:B4)</f>
        <v>575.56</v>
      </c>
      <c r="D4" s="2"/>
      <c r="E4" s="2"/>
    </row>
    <row r="5" spans="1:4" ht="14.25">
      <c r="A5" s="1">
        <v>0</v>
      </c>
      <c r="B5" s="1"/>
      <c r="C5" s="1"/>
      <c r="D5" s="1"/>
    </row>
    <row r="6" spans="1:2" ht="14.25">
      <c r="A6" t="s">
        <v>126</v>
      </c>
      <c r="B6" t="s">
        <v>127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xiewei1</dc:creator>
  <cp:keywords/>
  <dc:description/>
  <cp:lastModifiedBy>陈婉君</cp:lastModifiedBy>
  <dcterms:created xsi:type="dcterms:W3CDTF">2020-04-27T17:16:24Z</dcterms:created>
  <dcterms:modified xsi:type="dcterms:W3CDTF">2020-12-18T02:27:01Z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</Properties>
</file>